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teomics EGT-ANA\_Marketing\Digital\Website\NewWebsite\Peptide-Quotation-Form\RFQ\Batch-order-file\"/>
    </mc:Choice>
  </mc:AlternateContent>
  <xr:revisionPtr revIDLastSave="0" documentId="13_ncr:1_{4F0D1546-4613-430B-A956-632A97FE059A}" xr6:coauthVersionLast="47" xr6:coauthVersionMax="47" xr10:uidLastSave="{00000000-0000-0000-0000-000000000000}"/>
  <bookViews>
    <workbookView xWindow="-28920" yWindow="1050" windowWidth="29040" windowHeight="15720" tabRatio="500" xr2:uid="{00000000-000D-0000-FFFF-FFFF00000000}"/>
  </bookViews>
  <sheets>
    <sheet name="Form" sheetId="1" r:id="rId1"/>
    <sheet name="Sheet2" sheetId="2" state="hidden" r:id="rId2"/>
  </sheets>
  <definedNames>
    <definedName name="_xlnm.Print_Area" localSheetId="0">Form!$C$5:$U$169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12" i="1" l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L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  <c r="Q12" i="1"/>
  <c r="L12" i="1"/>
  <c r="Q11" i="1"/>
  <c r="L11" i="1"/>
</calcChain>
</file>

<file path=xl/sharedStrings.xml><?xml version="1.0" encoding="utf-8"?>
<sst xmlns="http://schemas.openxmlformats.org/spreadsheetml/2006/main" count="996" uniqueCount="166">
  <si>
    <t>Custom Peptide Quote Request Form - Batch File</t>
  </si>
  <si>
    <r>
      <rPr>
        <i/>
        <sz val="9"/>
        <color rgb="FFF10D0C"/>
        <rFont val="Calibri"/>
        <family val="2"/>
        <charset val="1"/>
      </rPr>
      <t>*</t>
    </r>
    <r>
      <rPr>
        <i/>
        <sz val="9"/>
        <color rgb="FFA5A5A5"/>
        <rFont val="Calibri"/>
        <family val="2"/>
        <charset val="1"/>
      </rPr>
      <t xml:space="preserve"> mandatory field</t>
    </r>
  </si>
  <si>
    <t>ADDITIONAL OPTIONS</t>
  </si>
  <si>
    <t>Comments</t>
  </si>
  <si>
    <t>Amount</t>
  </si>
  <si>
    <t>Units (mg or g)</t>
  </si>
  <si>
    <t>Net or Gross amount</t>
  </si>
  <si>
    <t>Number of vials</t>
  </si>
  <si>
    <t>Quantity by aliquot</t>
  </si>
  <si>
    <t>Vial Type</t>
  </si>
  <si>
    <t>Sequence length</t>
  </si>
  <si>
    <t>Counter-ion</t>
  </si>
  <si>
    <t>QC testing</t>
  </si>
  <si>
    <t>Please Select</t>
  </si>
  <si>
    <t>enter amount</t>
  </si>
  <si>
    <t>mg</t>
  </si>
  <si>
    <t>Gross</t>
  </si>
  <si>
    <t>None (Free Amine)</t>
  </si>
  <si>
    <t>None (Free Acid)</t>
  </si>
  <si>
    <t>None</t>
  </si>
  <si>
    <t>No</t>
  </si>
  <si>
    <t>Address</t>
  </si>
  <si>
    <t>Unit</t>
  </si>
  <si>
    <t>Purity</t>
  </si>
  <si>
    <t>Nter</t>
  </si>
  <si>
    <t>Cter</t>
  </si>
  <si>
    <t>FRET</t>
  </si>
  <si>
    <t>cyclisation</t>
  </si>
  <si>
    <t>Quantity Gross/Net</t>
  </si>
  <si>
    <t>Vials</t>
  </si>
  <si>
    <t>Counter ion</t>
  </si>
  <si>
    <t>TFA</t>
  </si>
  <si>
    <t>AAA</t>
  </si>
  <si>
    <t>yes</t>
  </si>
  <si>
    <t>g</t>
  </si>
  <si>
    <t>&gt;98%</t>
  </si>
  <si>
    <t>Acetyl</t>
  </si>
  <si>
    <t>(Peptide)-Rh110-(Peptide) - Fluorescent Dye</t>
  </si>
  <si>
    <t>****FRET PAIRS****</t>
  </si>
  <si>
    <t>Yes</t>
  </si>
  <si>
    <t>Net</t>
  </si>
  <si>
    <t>Fisher 03339-22B (clear threaded top)</t>
  </si>
  <si>
    <t>HCl</t>
  </si>
  <si>
    <t>CHN</t>
  </si>
  <si>
    <t>No, Please complete the information here below</t>
  </si>
  <si>
    <t>&gt;95%</t>
  </si>
  <si>
    <t>Biotin</t>
  </si>
  <si>
    <t>AFC - Fluorescent Dye</t>
  </si>
  <si>
    <t>QXL®570 / CyLyte Fluor3</t>
  </si>
  <si>
    <t xml:space="preserve">Fisher 03339-23B (amber threaded top) </t>
  </si>
  <si>
    <t>Acetate</t>
  </si>
  <si>
    <t>Bioburden</t>
  </si>
  <si>
    <t>&gt;90%</t>
  </si>
  <si>
    <t>Biotin-LC</t>
  </si>
  <si>
    <t>QXL®670 / CyLyte Fluor5</t>
  </si>
  <si>
    <t>Ammonium</t>
  </si>
  <si>
    <t>Endotoxin</t>
  </si>
  <si>
    <t>&gt;80%</t>
  </si>
  <si>
    <t>Bromoacetylation</t>
  </si>
  <si>
    <t>Aldehydes</t>
  </si>
  <si>
    <t>QXL®520 / HiLyte™ Fluor 488</t>
  </si>
  <si>
    <t>Water content</t>
  </si>
  <si>
    <t>&gt;70%</t>
  </si>
  <si>
    <t>CyLyte Fluor3 - Fluorescent Dye</t>
  </si>
  <si>
    <t>AMC - Fluorescent Dye</t>
  </si>
  <si>
    <t>QXL®520 / 5-FAM</t>
  </si>
  <si>
    <t>Solubility testing - in 3 differents solvents.</t>
  </si>
  <si>
    <t>Unpurified</t>
  </si>
  <si>
    <t>CyLyte Fluor5 - Fluorescent Dye</t>
  </si>
  <si>
    <t>Amide</t>
  </si>
  <si>
    <t>QXL®570 / TAMRA</t>
  </si>
  <si>
    <t>CyLyte Fluor7 - Fluorescent Dye</t>
  </si>
  <si>
    <t>Aminoluciferin - Fluorescent Dye</t>
  </si>
  <si>
    <t>EDANS/DABCYL</t>
  </si>
  <si>
    <t>DABCYL - Quencher</t>
  </si>
  <si>
    <t>Mca/Dnp</t>
  </si>
  <si>
    <t>Dnp - Quencher</t>
  </si>
  <si>
    <t>Cysteamide</t>
  </si>
  <si>
    <t>****TR-FRET PAIRS****</t>
  </si>
  <si>
    <t>DOTA</t>
  </si>
  <si>
    <t>Dap(Dnp) - Fluorescent Dye</t>
  </si>
  <si>
    <t>Eu with QXL-610</t>
  </si>
  <si>
    <t>FAM - Fluorescent Dye</t>
  </si>
  <si>
    <t>Esters</t>
  </si>
  <si>
    <t>Eu with HiLyte™ Fluor 647, or CyLyte 5</t>
  </si>
  <si>
    <t>FITC - Fluorescent Dye</t>
  </si>
  <si>
    <t>Hydrazides</t>
  </si>
  <si>
    <t>Formylation</t>
  </si>
  <si>
    <t>K(Biotin)-amide</t>
  </si>
  <si>
    <t>HiLyte™ Fluor 488 - Fluorescent Dye</t>
  </si>
  <si>
    <t>K-(CyLyte Fluor3) - Fluorescent Dye</t>
  </si>
  <si>
    <t>HiLyte™ Fluor 555 - Fluorescent Dye</t>
  </si>
  <si>
    <t>K-(CyLyte Fluor5) - Fluorescent Dye</t>
  </si>
  <si>
    <t>HiLyte™ Fluor 647 - Fluorescent Dye</t>
  </si>
  <si>
    <t>K-(CyLyte Fluor7) - Fluorescent Dye</t>
  </si>
  <si>
    <t>HiLyte™ Fluor 750 - Fluorescent Dye</t>
  </si>
  <si>
    <t>K-(DABCYL) - Quencher</t>
  </si>
  <si>
    <t>Mca - Fluorescent Dye</t>
  </si>
  <si>
    <t>K-(Dnp) - Quencher</t>
  </si>
  <si>
    <t>Myristoylation</t>
  </si>
  <si>
    <t>K-(FAM) - Fluorescent Dye</t>
  </si>
  <si>
    <t>PEG12</t>
  </si>
  <si>
    <t>K-(FITC) - Fluorescent Dye</t>
  </si>
  <si>
    <t>PEG2</t>
  </si>
  <si>
    <t>K-(HiLyte™ Fluor488) - Fluorescent Dye</t>
  </si>
  <si>
    <t>PEG2000</t>
  </si>
  <si>
    <t>K-(HiLyte™ Fluor555) - Fluorescent Dye</t>
  </si>
  <si>
    <t>PEG3</t>
  </si>
  <si>
    <t>K-(HiLyte™ Fluor647) - Fluorescent Dye</t>
  </si>
  <si>
    <t>PEG4</t>
  </si>
  <si>
    <t>K-(HiLyte™ Fluor750) - Fluorescent Dye</t>
  </si>
  <si>
    <t>PEG5</t>
  </si>
  <si>
    <t>K(LC-Biotin)-amide</t>
  </si>
  <si>
    <t>PEG6</t>
  </si>
  <si>
    <t>K-(Mca) - Fluorescent Dye</t>
  </si>
  <si>
    <t>PEG8</t>
  </si>
  <si>
    <t>Pyroglutamic acid (Pyr) or (pGlu)</t>
  </si>
  <si>
    <t>K-(QXL®570) - Quencher</t>
  </si>
  <si>
    <t>QXL®520 - Quencher</t>
  </si>
  <si>
    <t>K-(QXL®610) - Quencher</t>
  </si>
  <si>
    <t>QXL®570 - Quencher</t>
  </si>
  <si>
    <t>K-(QXL®670) - Quencher</t>
  </si>
  <si>
    <t>QXL®610 - Quencher</t>
  </si>
  <si>
    <t>K-(ROX) - Fluorescent Dye</t>
  </si>
  <si>
    <t>QXL®670 - Quencher</t>
  </si>
  <si>
    <t>K-(Sulforhodamin101) - Fluorescent Dye</t>
  </si>
  <si>
    <t>ROX - Fluorescent Dye</t>
  </si>
  <si>
    <t>K-(TAMRA) - Fluorescent Dye</t>
  </si>
  <si>
    <t>Succinylation</t>
  </si>
  <si>
    <t>N-Alkyl amides</t>
  </si>
  <si>
    <t>Sulforhodamin101 - Fluorescent Dye</t>
  </si>
  <si>
    <t>pNA(p-nitroanilide) - Fluorescent Dye</t>
  </si>
  <si>
    <t>TAMRA - Fluorescent Dye</t>
  </si>
  <si>
    <t>Thiols(-SH)</t>
  </si>
  <si>
    <r>
      <t>N</t>
    </r>
    <r>
      <rPr>
        <i/>
        <vertAlign val="subscript"/>
        <sz val="11"/>
        <rFont val="Calibri"/>
        <family val="2"/>
        <charset val="1"/>
      </rPr>
      <t>ter</t>
    </r>
    <r>
      <rPr>
        <b/>
        <sz val="11"/>
        <rFont val="Calibri"/>
        <family val="2"/>
        <charset val="1"/>
      </rPr>
      <t xml:space="preserve"> modification</t>
    </r>
  </si>
  <si>
    <r>
      <t>C</t>
    </r>
    <r>
      <rPr>
        <vertAlign val="subscript"/>
        <sz val="11"/>
        <rFont val="Calibri"/>
        <family val="2"/>
        <charset val="1"/>
      </rPr>
      <t>ter</t>
    </r>
    <r>
      <rPr>
        <sz val="11"/>
        <rFont val="Calibri"/>
        <family val="2"/>
        <charset val="1"/>
      </rPr>
      <t xml:space="preserve"> </t>
    </r>
    <r>
      <rPr>
        <b/>
        <i/>
        <sz val="11"/>
        <rFont val="Calibri"/>
        <family val="2"/>
        <charset val="1"/>
      </rPr>
      <t>modification</t>
    </r>
  </si>
  <si>
    <r>
      <t>ALIQUOTING</t>
    </r>
    <r>
      <rPr>
        <b/>
        <sz val="11"/>
        <color rgb="FFFF0000"/>
        <rFont val="Calibri"/>
        <family val="2"/>
      </rPr>
      <t>*</t>
    </r>
    <r>
      <rPr>
        <b/>
        <sz val="11"/>
        <rFont val="Calibri"/>
        <family val="2"/>
        <charset val="1"/>
      </rPr>
      <t xml:space="preserve">
</t>
    </r>
    <r>
      <rPr>
        <i/>
        <sz val="8"/>
        <rFont val="Calibri"/>
        <family val="2"/>
        <charset val="1"/>
      </rPr>
      <t>Please specify number of vials</t>
    </r>
  </si>
  <si>
    <r>
      <t>QUANTITY</t>
    </r>
    <r>
      <rPr>
        <b/>
        <sz val="11"/>
        <color rgb="FFFF0000"/>
        <rFont val="Calibri"/>
        <family val="2"/>
      </rPr>
      <t>*</t>
    </r>
    <r>
      <rPr>
        <b/>
        <sz val="11"/>
        <rFont val="Calibri"/>
        <family val="2"/>
        <charset val="1"/>
      </rPr>
      <t xml:space="preserve">
</t>
    </r>
    <r>
      <rPr>
        <i/>
        <sz val="8"/>
        <rFont val="Calibri"/>
        <family val="2"/>
        <charset val="1"/>
      </rPr>
      <t>value + unit</t>
    </r>
  </si>
  <si>
    <r>
      <t>PURITY</t>
    </r>
    <r>
      <rPr>
        <b/>
        <sz val="11"/>
        <color rgb="FFFF0000"/>
        <rFont val="Calibri"/>
        <family val="2"/>
      </rPr>
      <t>*</t>
    </r>
  </si>
  <si>
    <r>
      <t>PEPTIDE NAME</t>
    </r>
    <r>
      <rPr>
        <b/>
        <sz val="11"/>
        <color rgb="FFFF0000"/>
        <rFont val="Calibri"/>
        <family val="2"/>
      </rPr>
      <t>*</t>
    </r>
  </si>
  <si>
    <r>
      <t xml:space="preserve">PEPTIDE SEQUENCE - 1 LETTER CODE </t>
    </r>
    <r>
      <rPr>
        <b/>
        <sz val="8"/>
        <rFont val="Calibri"/>
        <family val="2"/>
        <charset val="1"/>
      </rPr>
      <t>(N to C)</t>
    </r>
    <r>
      <rPr>
        <b/>
        <sz val="11"/>
        <color rgb="FFFF0000"/>
        <rFont val="Calibri"/>
        <family val="2"/>
      </rPr>
      <t>*</t>
    </r>
  </si>
  <si>
    <r>
      <rPr>
        <sz val="11"/>
        <rFont val="Calibri"/>
        <family val="2"/>
        <charset val="1"/>
      </rPr>
      <t xml:space="preserve">Standard Amino Acid Codes:
A-Ala, C-Cys, D-Asp, E-Glu, F-Phe, G-Gly, H-His, I-Ile, K-Lys, L-Leu, M-Met, N-Asn, P-Pro, Q-Gln, R-Arg, S-Ser, T-Thr, V-Val, W-Trp, Y-Tyr
For L-form use Upper Case Letters and for D-form use Lower Case letters (e.g. ACDeFG)
Internal &amp; Structural Modifications: 
Indicate modifications in your sequence, using appropriate designator(s). </t>
    </r>
    <r>
      <rPr>
        <u/>
        <sz val="11"/>
        <color theme="10"/>
        <rFont val="Calibri"/>
        <family val="2"/>
        <charset val="1"/>
      </rPr>
      <t xml:space="preserve">
</t>
    </r>
    <r>
      <rPr>
        <u/>
        <sz val="11"/>
        <color theme="4"/>
        <rFont val="Calibri"/>
        <family val="2"/>
        <charset val="1"/>
      </rPr>
      <t>View the internal modification list</t>
    </r>
  </si>
  <si>
    <t xml:space="preserve">Aminooxyacetic acid (AoA) </t>
  </si>
  <si>
    <t>3-maleimidopropionyl (Mpa)</t>
  </si>
  <si>
    <t>Benzyloxycarbonyl (Z)</t>
  </si>
  <si>
    <t>Diethylamide (DEA)</t>
  </si>
  <si>
    <t>2-Aminobenzoic acid (2-Abz)</t>
  </si>
  <si>
    <t>Wheaton WUBB2MLA (amber stoppered)</t>
  </si>
  <si>
    <t>****Cyclization****</t>
  </si>
  <si>
    <t>Disulfide Bridge</t>
  </si>
  <si>
    <t>Thiolactone</t>
  </si>
  <si>
    <t>Thioether</t>
  </si>
  <si>
    <t>MAPS 4-branch</t>
  </si>
  <si>
    <t>MAPS 8-branch</t>
  </si>
  <si>
    <t xml:space="preserve">Hydrocarbon stapling i and i+3 </t>
  </si>
  <si>
    <t>Hydrocarbon stapling i and i+4</t>
  </si>
  <si>
    <t>Hydrocarbon stapling i and i+7</t>
  </si>
  <si>
    <t>****MAPS****</t>
  </si>
  <si>
    <t>Modifications</t>
  </si>
  <si>
    <t>Alcohols and thiols</t>
  </si>
  <si>
    <t>Halogenmethyl and acyloxymethyl ketones</t>
  </si>
  <si>
    <t>Nitrile</t>
  </si>
  <si>
    <t>Phosphonate</t>
  </si>
  <si>
    <t>Thiol Esters</t>
  </si>
  <si>
    <r>
      <t>K-(QXL®520)</t>
    </r>
    <r>
      <rPr>
        <sz val="11"/>
        <color rgb="FFFFFFFF"/>
        <rFont val="Calibri"/>
        <family val="2"/>
        <scheme val="minor"/>
      </rPr>
      <t xml:space="preserve"> - Quencher</t>
    </r>
  </si>
  <si>
    <r>
      <t xml:space="preserve">Please fill in the form, save it and upload the form on the </t>
    </r>
    <r>
      <rPr>
        <b/>
        <u/>
        <sz val="14"/>
        <color theme="10"/>
        <rFont val="Calibri"/>
        <family val="2"/>
      </rPr>
      <t>custom peptide request web page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</si>
</sst>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2060"/>
      <name val="Calibri"/>
      <family val="2"/>
      <charset val="1"/>
    </font>
    <font>
      <sz val="11"/>
      <color rgb="FF1D294C"/>
      <name val="Calibri"/>
      <family val="2"/>
      <charset val="1"/>
    </font>
    <font>
      <sz val="14"/>
      <color rgb="FF0070C0"/>
      <name val="Calibri"/>
      <family val="2"/>
      <charset val="1"/>
    </font>
    <font>
      <sz val="8"/>
      <color rgb="FF000000"/>
      <name val="Calibri"/>
      <family val="2"/>
      <charset val="1"/>
    </font>
    <font>
      <i/>
      <sz val="9"/>
      <color rgb="FFF10D0C"/>
      <name val="Calibri"/>
      <family val="2"/>
      <charset val="1"/>
    </font>
    <font>
      <i/>
      <sz val="9"/>
      <color rgb="FFA5A5A5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8"/>
      <name val="Calibri"/>
      <family val="2"/>
      <charset val="1"/>
    </font>
    <font>
      <b/>
      <sz val="22"/>
      <color rgb="FF1F1646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  <charset val="1"/>
    </font>
    <font>
      <b/>
      <sz val="8"/>
      <name val="Calibri"/>
      <family val="2"/>
      <charset val="1"/>
    </font>
    <font>
      <i/>
      <vertAlign val="subscript"/>
      <sz val="11"/>
      <name val="Calibri"/>
      <family val="2"/>
      <charset val="1"/>
    </font>
    <font>
      <vertAlign val="subscript"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11"/>
      <color theme="4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theme="10"/>
      <name val="Calibri"/>
      <family val="2"/>
    </font>
    <font>
      <b/>
      <u/>
      <sz val="14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EEEEE"/>
        <bgColor rgb="FFD5DBE6"/>
      </patternFill>
    </fill>
    <fill>
      <patternFill patternType="solid">
        <fgColor rgb="FFEEEEEE"/>
        <bgColor rgb="FFC3C8D2"/>
      </patternFill>
    </fill>
    <fill>
      <patternFill patternType="solid">
        <fgColor rgb="FFE6E6E6"/>
        <bgColor rgb="FFC3C8D2"/>
      </patternFill>
    </fill>
    <fill>
      <patternFill patternType="solid">
        <fgColor rgb="FF82A1FE"/>
        <bgColor rgb="FF3366FF"/>
      </patternFill>
    </fill>
    <fill>
      <patternFill patternType="solid">
        <fgColor rgb="FF82A1FE"/>
        <bgColor rgb="FFC3C8D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9" fillId="5" borderId="0" xfId="1" applyFill="1" applyBorder="1" applyAlignment="1">
      <alignment horizontal="left" vertical="center" wrapText="1" indent="1"/>
    </xf>
    <xf numFmtId="0" fontId="1" fillId="0" borderId="0" xfId="2" applyFont="1" applyAlignment="1">
      <alignment vertical="top"/>
    </xf>
    <xf numFmtId="0" fontId="0" fillId="0" borderId="4" xfId="0" applyBorder="1"/>
    <xf numFmtId="0" fontId="2" fillId="0" borderId="0" xfId="2" applyAlignment="1">
      <alignment vertical="top"/>
    </xf>
    <xf numFmtId="0" fontId="13" fillId="7" borderId="0" xfId="0" applyFont="1" applyFill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0" fillId="0" borderId="0" xfId="0"/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/>
    <xf numFmtId="0" fontId="9" fillId="3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B773943D-2F3B-47C2-AB4F-3D5E528404DA}"/>
  </cellStyles>
  <dxfs count="0"/>
  <tableStyles count="0" defaultTableStyle="TableStyleMedium2" defaultPivotStyle="PivotStyleLight16"/>
  <colors>
    <indexedColors>
      <rgbColor rgb="FF000000"/>
      <rgbColor rgb="FFFFFFFF"/>
      <rgbColor rgb="FFF10D0C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3C8D2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5DB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48DD4"/>
      <rgbColor rgb="FFA5A5A5"/>
      <rgbColor rgb="FF002060"/>
      <rgbColor rgb="FF339966"/>
      <rgbColor rgb="FF003300"/>
      <rgbColor rgb="FF333300"/>
      <rgbColor rgb="FFC9211E"/>
      <rgbColor rgb="FF993366"/>
      <rgbColor rgb="FF333399"/>
      <rgbColor rgb="FF1D29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A1FE"/>
      <color rgb="FFEEEEEE"/>
      <color rgb="FFABC1FE"/>
      <color rgb="FFE6E6E6"/>
      <color rgb="FFF2F2F2"/>
      <color rgb="FFF5F5F5"/>
      <color rgb="FF2E63FD"/>
      <color rgb="FF0075C9"/>
      <color rgb="FF1F1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70578</xdr:colOff>
      <xdr:row>2</xdr:row>
      <xdr:rowOff>10439</xdr:rowOff>
    </xdr:from>
    <xdr:to>
      <xdr:col>5</xdr:col>
      <xdr:colOff>189617</xdr:colOff>
      <xdr:row>3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9778" y="391439"/>
          <a:ext cx="1862114" cy="37056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naspec.com/en/custompeptides/custompeptide/chooseyourgrade" TargetMode="External"/><Relationship Id="rId1" Type="http://schemas.openxmlformats.org/officeDocument/2006/relationships/hyperlink" Target="https://www.anaspec.com/assets/c6570276-8634-42e2-a694-13260adededb/GUIDE-EN-Custom-Peptides-internal-modifications-designators-anaspec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2"/>
  <sheetViews>
    <sheetView tabSelected="1" zoomScaleNormal="100" workbookViewId="0">
      <selection activeCell="C6" sqref="C6:K6"/>
    </sheetView>
  </sheetViews>
  <sheetFormatPr defaultColWidth="9.109375" defaultRowHeight="14.4" x14ac:dyDescent="0.3"/>
  <cols>
    <col min="1" max="2" width="9.109375" style="1" customWidth="1"/>
    <col min="3" max="7" width="8.6640625" customWidth="1"/>
    <col min="8" max="9" width="16.33203125" customWidth="1"/>
    <col min="10" max="10" width="20.6640625" style="2" customWidth="1"/>
    <col min="11" max="12" width="16.33203125" customWidth="1"/>
    <col min="13" max="13" width="34.5546875" customWidth="1"/>
    <col min="14" max="14" width="26" customWidth="1"/>
    <col min="15" max="15" width="71.6640625" customWidth="1"/>
    <col min="16" max="16" width="26" customWidth="1"/>
    <col min="17" max="17" width="12.109375" customWidth="1"/>
    <col min="18" max="18" width="14.6640625" customWidth="1"/>
    <col min="19" max="20" width="13.88671875" customWidth="1"/>
    <col min="21" max="21" width="40" customWidth="1"/>
    <col min="22" max="25" width="8.6640625" style="1" customWidth="1"/>
    <col min="26" max="1019" width="8.6640625" customWidth="1"/>
  </cols>
  <sheetData>
    <row r="1" spans="1:25" s="1" customFormat="1" x14ac:dyDescent="0.3">
      <c r="J1" s="3"/>
    </row>
    <row r="2" spans="1:25" s="1" customFormat="1" x14ac:dyDescent="0.3">
      <c r="J2" s="3"/>
    </row>
    <row r="3" spans="1:25" s="1" customFormat="1" x14ac:dyDescent="0.3">
      <c r="J3" s="3"/>
    </row>
    <row r="4" spans="1:25" s="1" customFormat="1" ht="36" customHeight="1" x14ac:dyDescent="0.3">
      <c r="J4" s="3"/>
    </row>
    <row r="5" spans="1:25" s="1" customFormat="1" ht="39.75" customHeight="1" x14ac:dyDescent="0.3">
      <c r="C5" s="29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31"/>
    </row>
    <row r="6" spans="1:25" s="4" customFormat="1" ht="20.25" customHeight="1" x14ac:dyDescent="0.3">
      <c r="C6" s="38" t="s">
        <v>165</v>
      </c>
      <c r="D6" s="38"/>
      <c r="E6" s="38"/>
      <c r="F6" s="38"/>
      <c r="G6" s="38"/>
      <c r="H6" s="38"/>
      <c r="I6" s="38"/>
      <c r="J6" s="38"/>
      <c r="K6" s="38"/>
      <c r="L6" s="5"/>
      <c r="M6" s="5"/>
      <c r="N6" s="5"/>
      <c r="O6" s="5"/>
    </row>
    <row r="7" spans="1:25" s="6" customFormat="1" ht="21" customHeight="1" x14ac:dyDescent="0.25">
      <c r="C7" s="32" t="s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25" s="1" customFormat="1" x14ac:dyDescent="0.3">
      <c r="J8" s="3"/>
    </row>
    <row r="9" spans="1:25" s="8" customFormat="1" ht="24.6" customHeight="1" x14ac:dyDescent="0.3">
      <c r="A9" s="7"/>
      <c r="B9" s="7"/>
      <c r="C9" s="33" t="s">
        <v>139</v>
      </c>
      <c r="D9" s="33"/>
      <c r="E9" s="33"/>
      <c r="F9" s="34" t="s">
        <v>138</v>
      </c>
      <c r="G9" s="34"/>
      <c r="H9" s="35" t="s">
        <v>137</v>
      </c>
      <c r="I9" s="35"/>
      <c r="J9" s="35"/>
      <c r="K9" s="36" t="s">
        <v>136</v>
      </c>
      <c r="L9" s="36"/>
      <c r="M9" s="36"/>
      <c r="N9" s="15"/>
      <c r="O9" s="16" t="s">
        <v>140</v>
      </c>
      <c r="P9" s="15"/>
      <c r="Q9" s="16"/>
      <c r="R9" s="25"/>
      <c r="S9" s="34" t="s">
        <v>2</v>
      </c>
      <c r="T9" s="34"/>
      <c r="U9" s="37" t="s">
        <v>3</v>
      </c>
      <c r="V9" s="7"/>
      <c r="W9" s="7"/>
      <c r="X9" s="7"/>
      <c r="Y9" s="7"/>
    </row>
    <row r="10" spans="1:25" s="8" customFormat="1" ht="149.25" customHeight="1" x14ac:dyDescent="0.3">
      <c r="A10" s="7"/>
      <c r="B10" s="7"/>
      <c r="C10" s="33"/>
      <c r="D10" s="33"/>
      <c r="E10" s="33"/>
      <c r="F10" s="34"/>
      <c r="G10" s="34"/>
      <c r="H10" s="17" t="s">
        <v>4</v>
      </c>
      <c r="I10" s="18" t="s">
        <v>5</v>
      </c>
      <c r="J10" s="18" t="s">
        <v>6</v>
      </c>
      <c r="K10" s="19" t="s">
        <v>7</v>
      </c>
      <c r="L10" s="19" t="s">
        <v>8</v>
      </c>
      <c r="M10" s="19" t="s">
        <v>9</v>
      </c>
      <c r="N10" s="15" t="s">
        <v>134</v>
      </c>
      <c r="O10" s="21" t="s">
        <v>141</v>
      </c>
      <c r="P10" s="15" t="s">
        <v>135</v>
      </c>
      <c r="Q10" s="16" t="s">
        <v>10</v>
      </c>
      <c r="R10" s="25" t="s">
        <v>158</v>
      </c>
      <c r="S10" s="20" t="s">
        <v>11</v>
      </c>
      <c r="T10" s="20" t="s">
        <v>12</v>
      </c>
      <c r="U10" s="37"/>
      <c r="V10" s="7"/>
      <c r="W10" s="7"/>
      <c r="X10" s="7"/>
      <c r="Y10" s="7"/>
    </row>
    <row r="11" spans="1:25" ht="13.95" customHeight="1" x14ac:dyDescent="0.3">
      <c r="C11" s="28"/>
      <c r="D11" s="28"/>
      <c r="E11" s="28"/>
      <c r="F11" s="28" t="s">
        <v>13</v>
      </c>
      <c r="G11" s="28"/>
      <c r="H11" t="s">
        <v>14</v>
      </c>
      <c r="I11" t="s">
        <v>15</v>
      </c>
      <c r="J11" s="2" t="s">
        <v>16</v>
      </c>
      <c r="K11">
        <v>1</v>
      </c>
      <c r="L11" s="9" t="str">
        <f t="shared" ref="L11:L42" si="0">IFERROR(CONCATENATE(H11/K11, " ",I11),"")</f>
        <v/>
      </c>
      <c r="M11" t="s">
        <v>41</v>
      </c>
      <c r="N11" t="s">
        <v>17</v>
      </c>
      <c r="P11" t="s">
        <v>18</v>
      </c>
      <c r="Q11">
        <f t="shared" ref="Q11:Q42" si="1">LEN(O11)</f>
        <v>0</v>
      </c>
      <c r="R11" t="s">
        <v>19</v>
      </c>
    </row>
    <row r="12" spans="1:25" x14ac:dyDescent="0.3">
      <c r="C12" s="28"/>
      <c r="D12" s="28"/>
      <c r="E12" s="28"/>
      <c r="F12" s="28" t="s">
        <v>13</v>
      </c>
      <c r="G12" s="28"/>
      <c r="H12" t="s">
        <v>14</v>
      </c>
      <c r="I12" t="s">
        <v>15</v>
      </c>
      <c r="J12" s="2" t="s">
        <v>16</v>
      </c>
      <c r="K12">
        <v>1</v>
      </c>
      <c r="L12" s="10" t="str">
        <f t="shared" si="0"/>
        <v/>
      </c>
      <c r="M12" t="s">
        <v>41</v>
      </c>
      <c r="N12" t="s">
        <v>17</v>
      </c>
      <c r="P12" t="s">
        <v>18</v>
      </c>
      <c r="Q12">
        <f t="shared" si="1"/>
        <v>0</v>
      </c>
      <c r="R12" t="s">
        <v>19</v>
      </c>
    </row>
    <row r="13" spans="1:25" x14ac:dyDescent="0.3">
      <c r="C13" s="28"/>
      <c r="D13" s="28"/>
      <c r="E13" s="28"/>
      <c r="F13" s="28" t="s">
        <v>13</v>
      </c>
      <c r="G13" s="28"/>
      <c r="H13" t="s">
        <v>14</v>
      </c>
      <c r="I13" t="s">
        <v>15</v>
      </c>
      <c r="J13" s="2" t="s">
        <v>16</v>
      </c>
      <c r="K13">
        <v>1</v>
      </c>
      <c r="L13" s="10" t="str">
        <f t="shared" si="0"/>
        <v/>
      </c>
      <c r="M13" t="s">
        <v>41</v>
      </c>
      <c r="N13" t="s">
        <v>17</v>
      </c>
      <c r="P13" t="s">
        <v>18</v>
      </c>
      <c r="Q13">
        <f t="shared" si="1"/>
        <v>0</v>
      </c>
      <c r="R13" t="s">
        <v>19</v>
      </c>
    </row>
    <row r="14" spans="1:25" x14ac:dyDescent="0.3">
      <c r="C14" s="28"/>
      <c r="D14" s="28"/>
      <c r="E14" s="28"/>
      <c r="F14" s="28" t="s">
        <v>13</v>
      </c>
      <c r="G14" s="28"/>
      <c r="H14" t="s">
        <v>14</v>
      </c>
      <c r="I14" t="s">
        <v>15</v>
      </c>
      <c r="J14" s="2" t="s">
        <v>16</v>
      </c>
      <c r="K14">
        <v>1</v>
      </c>
      <c r="L14" s="10" t="str">
        <f t="shared" si="0"/>
        <v/>
      </c>
      <c r="M14" t="s">
        <v>41</v>
      </c>
      <c r="N14" t="s">
        <v>17</v>
      </c>
      <c r="P14" t="s">
        <v>18</v>
      </c>
      <c r="Q14">
        <f t="shared" si="1"/>
        <v>0</v>
      </c>
      <c r="R14" t="s">
        <v>19</v>
      </c>
    </row>
    <row r="15" spans="1:25" x14ac:dyDescent="0.3">
      <c r="C15" s="28"/>
      <c r="D15" s="28"/>
      <c r="E15" s="28"/>
      <c r="F15" s="28" t="s">
        <v>13</v>
      </c>
      <c r="G15" s="28"/>
      <c r="H15" t="s">
        <v>14</v>
      </c>
      <c r="I15" t="s">
        <v>15</v>
      </c>
      <c r="J15" s="2" t="s">
        <v>16</v>
      </c>
      <c r="K15">
        <v>1</v>
      </c>
      <c r="L15" s="10" t="str">
        <f t="shared" si="0"/>
        <v/>
      </c>
      <c r="M15" t="s">
        <v>41</v>
      </c>
      <c r="N15" t="s">
        <v>17</v>
      </c>
      <c r="P15" t="s">
        <v>18</v>
      </c>
      <c r="Q15">
        <f t="shared" si="1"/>
        <v>0</v>
      </c>
      <c r="R15" t="s">
        <v>19</v>
      </c>
    </row>
    <row r="16" spans="1:25" x14ac:dyDescent="0.3">
      <c r="C16" s="28"/>
      <c r="D16" s="28"/>
      <c r="E16" s="28"/>
      <c r="F16" s="28" t="s">
        <v>13</v>
      </c>
      <c r="G16" s="28"/>
      <c r="H16" t="s">
        <v>14</v>
      </c>
      <c r="I16" t="s">
        <v>15</v>
      </c>
      <c r="J16" s="2" t="s">
        <v>16</v>
      </c>
      <c r="K16">
        <v>1</v>
      </c>
      <c r="L16" s="10" t="str">
        <f t="shared" si="0"/>
        <v/>
      </c>
      <c r="M16" t="s">
        <v>41</v>
      </c>
      <c r="N16" t="s">
        <v>17</v>
      </c>
      <c r="P16" t="s">
        <v>18</v>
      </c>
      <c r="Q16">
        <f t="shared" si="1"/>
        <v>0</v>
      </c>
      <c r="R16" t="s">
        <v>19</v>
      </c>
    </row>
    <row r="17" spans="3:18" x14ac:dyDescent="0.3">
      <c r="C17" s="28"/>
      <c r="D17" s="28"/>
      <c r="E17" s="28"/>
      <c r="F17" s="28" t="s">
        <v>13</v>
      </c>
      <c r="G17" s="28"/>
      <c r="H17" t="s">
        <v>14</v>
      </c>
      <c r="I17" t="s">
        <v>15</v>
      </c>
      <c r="J17" s="2" t="s">
        <v>16</v>
      </c>
      <c r="K17">
        <v>1</v>
      </c>
      <c r="L17" s="10" t="str">
        <f t="shared" si="0"/>
        <v/>
      </c>
      <c r="M17" t="s">
        <v>41</v>
      </c>
      <c r="N17" t="s">
        <v>17</v>
      </c>
      <c r="P17" t="s">
        <v>18</v>
      </c>
      <c r="Q17">
        <f t="shared" si="1"/>
        <v>0</v>
      </c>
      <c r="R17" t="s">
        <v>19</v>
      </c>
    </row>
    <row r="18" spans="3:18" x14ac:dyDescent="0.3">
      <c r="C18" s="28"/>
      <c r="D18" s="28"/>
      <c r="E18" s="28"/>
      <c r="F18" s="28" t="s">
        <v>13</v>
      </c>
      <c r="G18" s="28"/>
      <c r="H18" t="s">
        <v>14</v>
      </c>
      <c r="I18" t="s">
        <v>15</v>
      </c>
      <c r="J18" s="2" t="s">
        <v>16</v>
      </c>
      <c r="K18">
        <v>1</v>
      </c>
      <c r="L18" s="10" t="str">
        <f t="shared" si="0"/>
        <v/>
      </c>
      <c r="M18" t="s">
        <v>41</v>
      </c>
      <c r="N18" t="s">
        <v>17</v>
      </c>
      <c r="P18" t="s">
        <v>18</v>
      </c>
      <c r="Q18">
        <f t="shared" si="1"/>
        <v>0</v>
      </c>
      <c r="R18" t="s">
        <v>19</v>
      </c>
    </row>
    <row r="19" spans="3:18" x14ac:dyDescent="0.3">
      <c r="C19" s="28"/>
      <c r="D19" s="28"/>
      <c r="E19" s="28"/>
      <c r="F19" s="28" t="s">
        <v>13</v>
      </c>
      <c r="G19" s="28"/>
      <c r="H19" t="s">
        <v>14</v>
      </c>
      <c r="I19" t="s">
        <v>15</v>
      </c>
      <c r="J19" s="2" t="s">
        <v>16</v>
      </c>
      <c r="K19">
        <v>1</v>
      </c>
      <c r="L19" s="10" t="str">
        <f t="shared" si="0"/>
        <v/>
      </c>
      <c r="M19" t="s">
        <v>41</v>
      </c>
      <c r="N19" t="s">
        <v>17</v>
      </c>
      <c r="P19" t="s">
        <v>18</v>
      </c>
      <c r="Q19">
        <f t="shared" si="1"/>
        <v>0</v>
      </c>
      <c r="R19" t="s">
        <v>19</v>
      </c>
    </row>
    <row r="20" spans="3:18" x14ac:dyDescent="0.3">
      <c r="C20" s="28"/>
      <c r="D20" s="28"/>
      <c r="E20" s="28"/>
      <c r="F20" s="28" t="s">
        <v>13</v>
      </c>
      <c r="G20" s="28"/>
      <c r="H20" t="s">
        <v>14</v>
      </c>
      <c r="I20" t="s">
        <v>15</v>
      </c>
      <c r="J20" s="2" t="s">
        <v>16</v>
      </c>
      <c r="K20">
        <v>1</v>
      </c>
      <c r="L20" s="10" t="str">
        <f t="shared" si="0"/>
        <v/>
      </c>
      <c r="M20" t="s">
        <v>41</v>
      </c>
      <c r="N20" t="s">
        <v>17</v>
      </c>
      <c r="P20" t="s">
        <v>18</v>
      </c>
      <c r="Q20">
        <f t="shared" si="1"/>
        <v>0</v>
      </c>
      <c r="R20" t="s">
        <v>19</v>
      </c>
    </row>
    <row r="21" spans="3:18" x14ac:dyDescent="0.3">
      <c r="C21" s="28"/>
      <c r="D21" s="28"/>
      <c r="E21" s="28"/>
      <c r="F21" s="28" t="s">
        <v>13</v>
      </c>
      <c r="G21" s="28"/>
      <c r="H21" t="s">
        <v>14</v>
      </c>
      <c r="I21" t="s">
        <v>15</v>
      </c>
      <c r="J21" s="2" t="s">
        <v>16</v>
      </c>
      <c r="K21">
        <v>1</v>
      </c>
      <c r="L21" s="10" t="str">
        <f t="shared" si="0"/>
        <v/>
      </c>
      <c r="M21" t="s">
        <v>41</v>
      </c>
      <c r="N21" t="s">
        <v>17</v>
      </c>
      <c r="P21" t="s">
        <v>18</v>
      </c>
      <c r="Q21">
        <f t="shared" si="1"/>
        <v>0</v>
      </c>
      <c r="R21" t="s">
        <v>19</v>
      </c>
    </row>
    <row r="22" spans="3:18" x14ac:dyDescent="0.3">
      <c r="C22" s="28"/>
      <c r="D22" s="28"/>
      <c r="E22" s="28"/>
      <c r="F22" s="28" t="s">
        <v>13</v>
      </c>
      <c r="G22" s="28"/>
      <c r="H22" t="s">
        <v>14</v>
      </c>
      <c r="I22" t="s">
        <v>15</v>
      </c>
      <c r="J22" s="2" t="s">
        <v>16</v>
      </c>
      <c r="K22">
        <v>1</v>
      </c>
      <c r="L22" s="10" t="str">
        <f t="shared" si="0"/>
        <v/>
      </c>
      <c r="M22" t="s">
        <v>41</v>
      </c>
      <c r="N22" t="s">
        <v>17</v>
      </c>
      <c r="P22" t="s">
        <v>18</v>
      </c>
      <c r="Q22">
        <f t="shared" si="1"/>
        <v>0</v>
      </c>
      <c r="R22" t="s">
        <v>19</v>
      </c>
    </row>
    <row r="23" spans="3:18" x14ac:dyDescent="0.3">
      <c r="C23" s="28"/>
      <c r="D23" s="28"/>
      <c r="E23" s="28"/>
      <c r="F23" s="28" t="s">
        <v>13</v>
      </c>
      <c r="G23" s="28"/>
      <c r="H23" t="s">
        <v>14</v>
      </c>
      <c r="I23" t="s">
        <v>15</v>
      </c>
      <c r="J23" s="2" t="s">
        <v>16</v>
      </c>
      <c r="K23">
        <v>1</v>
      </c>
      <c r="L23" s="10" t="str">
        <f t="shared" si="0"/>
        <v/>
      </c>
      <c r="M23" t="s">
        <v>41</v>
      </c>
      <c r="N23" t="s">
        <v>17</v>
      </c>
      <c r="P23" t="s">
        <v>18</v>
      </c>
      <c r="Q23">
        <f t="shared" si="1"/>
        <v>0</v>
      </c>
      <c r="R23" t="s">
        <v>19</v>
      </c>
    </row>
    <row r="24" spans="3:18" x14ac:dyDescent="0.3">
      <c r="C24" s="28"/>
      <c r="D24" s="28"/>
      <c r="E24" s="28"/>
      <c r="F24" s="28" t="s">
        <v>13</v>
      </c>
      <c r="G24" s="28"/>
      <c r="H24" t="s">
        <v>14</v>
      </c>
      <c r="I24" t="s">
        <v>15</v>
      </c>
      <c r="J24" s="2" t="s">
        <v>16</v>
      </c>
      <c r="K24">
        <v>1</v>
      </c>
      <c r="L24" s="10" t="str">
        <f t="shared" si="0"/>
        <v/>
      </c>
      <c r="M24" t="s">
        <v>41</v>
      </c>
      <c r="N24" t="s">
        <v>17</v>
      </c>
      <c r="P24" t="s">
        <v>18</v>
      </c>
      <c r="Q24">
        <f t="shared" si="1"/>
        <v>0</v>
      </c>
      <c r="R24" t="s">
        <v>19</v>
      </c>
    </row>
    <row r="25" spans="3:18" x14ac:dyDescent="0.3">
      <c r="C25" s="28"/>
      <c r="D25" s="28"/>
      <c r="E25" s="28"/>
      <c r="F25" s="28" t="s">
        <v>13</v>
      </c>
      <c r="G25" s="28"/>
      <c r="H25" t="s">
        <v>14</v>
      </c>
      <c r="I25" t="s">
        <v>15</v>
      </c>
      <c r="J25" s="2" t="s">
        <v>16</v>
      </c>
      <c r="K25">
        <v>1</v>
      </c>
      <c r="L25" s="10" t="str">
        <f t="shared" si="0"/>
        <v/>
      </c>
      <c r="M25" t="s">
        <v>41</v>
      </c>
      <c r="N25" t="s">
        <v>17</v>
      </c>
      <c r="P25" t="s">
        <v>18</v>
      </c>
      <c r="Q25">
        <f t="shared" si="1"/>
        <v>0</v>
      </c>
      <c r="R25" t="s">
        <v>19</v>
      </c>
    </row>
    <row r="26" spans="3:18" x14ac:dyDescent="0.3">
      <c r="C26" s="28"/>
      <c r="D26" s="28"/>
      <c r="E26" s="28"/>
      <c r="F26" s="28" t="s">
        <v>13</v>
      </c>
      <c r="G26" s="28"/>
      <c r="H26" t="s">
        <v>14</v>
      </c>
      <c r="I26" t="s">
        <v>15</v>
      </c>
      <c r="J26" s="2" t="s">
        <v>16</v>
      </c>
      <c r="K26">
        <v>1</v>
      </c>
      <c r="L26" s="10" t="str">
        <f t="shared" si="0"/>
        <v/>
      </c>
      <c r="M26" t="s">
        <v>41</v>
      </c>
      <c r="N26" t="s">
        <v>17</v>
      </c>
      <c r="P26" t="s">
        <v>18</v>
      </c>
      <c r="Q26">
        <f t="shared" si="1"/>
        <v>0</v>
      </c>
      <c r="R26" t="s">
        <v>19</v>
      </c>
    </row>
    <row r="27" spans="3:18" x14ac:dyDescent="0.3">
      <c r="C27" s="28"/>
      <c r="D27" s="28"/>
      <c r="E27" s="28"/>
      <c r="F27" s="28" t="s">
        <v>13</v>
      </c>
      <c r="G27" s="28"/>
      <c r="H27" t="s">
        <v>14</v>
      </c>
      <c r="I27" t="s">
        <v>15</v>
      </c>
      <c r="J27" s="2" t="s">
        <v>16</v>
      </c>
      <c r="K27">
        <v>1</v>
      </c>
      <c r="L27" s="10" t="str">
        <f t="shared" si="0"/>
        <v/>
      </c>
      <c r="M27" t="s">
        <v>41</v>
      </c>
      <c r="N27" t="s">
        <v>17</v>
      </c>
      <c r="P27" t="s">
        <v>18</v>
      </c>
      <c r="Q27">
        <f t="shared" si="1"/>
        <v>0</v>
      </c>
      <c r="R27" t="s">
        <v>19</v>
      </c>
    </row>
    <row r="28" spans="3:18" x14ac:dyDescent="0.3">
      <c r="C28" s="28"/>
      <c r="D28" s="28"/>
      <c r="E28" s="28"/>
      <c r="F28" s="28" t="s">
        <v>13</v>
      </c>
      <c r="G28" s="28"/>
      <c r="H28" t="s">
        <v>14</v>
      </c>
      <c r="I28" t="s">
        <v>15</v>
      </c>
      <c r="J28" s="2" t="s">
        <v>16</v>
      </c>
      <c r="K28">
        <v>1</v>
      </c>
      <c r="L28" s="10" t="str">
        <f t="shared" si="0"/>
        <v/>
      </c>
      <c r="M28" t="s">
        <v>41</v>
      </c>
      <c r="N28" t="s">
        <v>17</v>
      </c>
      <c r="P28" t="s">
        <v>18</v>
      </c>
      <c r="Q28">
        <f t="shared" si="1"/>
        <v>0</v>
      </c>
      <c r="R28" t="s">
        <v>19</v>
      </c>
    </row>
    <row r="29" spans="3:18" x14ac:dyDescent="0.3">
      <c r="C29" s="28"/>
      <c r="D29" s="28"/>
      <c r="E29" s="28"/>
      <c r="F29" s="28" t="s">
        <v>13</v>
      </c>
      <c r="G29" s="28"/>
      <c r="H29" t="s">
        <v>14</v>
      </c>
      <c r="I29" t="s">
        <v>15</v>
      </c>
      <c r="J29" s="2" t="s">
        <v>16</v>
      </c>
      <c r="K29">
        <v>1</v>
      </c>
      <c r="L29" s="10" t="str">
        <f t="shared" si="0"/>
        <v/>
      </c>
      <c r="M29" t="s">
        <v>41</v>
      </c>
      <c r="N29" t="s">
        <v>17</v>
      </c>
      <c r="P29" t="s">
        <v>18</v>
      </c>
      <c r="Q29">
        <f t="shared" si="1"/>
        <v>0</v>
      </c>
      <c r="R29" t="s">
        <v>19</v>
      </c>
    </row>
    <row r="30" spans="3:18" x14ac:dyDescent="0.3">
      <c r="C30" s="28"/>
      <c r="D30" s="28"/>
      <c r="E30" s="28"/>
      <c r="F30" s="28" t="s">
        <v>13</v>
      </c>
      <c r="G30" s="28"/>
      <c r="H30" t="s">
        <v>14</v>
      </c>
      <c r="I30" t="s">
        <v>15</v>
      </c>
      <c r="J30" s="2" t="s">
        <v>16</v>
      </c>
      <c r="K30">
        <v>1</v>
      </c>
      <c r="L30" s="10" t="str">
        <f t="shared" si="0"/>
        <v/>
      </c>
      <c r="M30" t="s">
        <v>41</v>
      </c>
      <c r="N30" t="s">
        <v>17</v>
      </c>
      <c r="P30" t="s">
        <v>18</v>
      </c>
      <c r="Q30">
        <f t="shared" si="1"/>
        <v>0</v>
      </c>
      <c r="R30" t="s">
        <v>19</v>
      </c>
    </row>
    <row r="31" spans="3:18" x14ac:dyDescent="0.3">
      <c r="C31" s="28"/>
      <c r="D31" s="28"/>
      <c r="E31" s="28"/>
      <c r="F31" s="28" t="s">
        <v>13</v>
      </c>
      <c r="G31" s="28"/>
      <c r="H31" t="s">
        <v>14</v>
      </c>
      <c r="I31" t="s">
        <v>15</v>
      </c>
      <c r="J31" s="2" t="s">
        <v>16</v>
      </c>
      <c r="K31">
        <v>1</v>
      </c>
      <c r="L31" s="10" t="str">
        <f t="shared" si="0"/>
        <v/>
      </c>
      <c r="M31" t="s">
        <v>41</v>
      </c>
      <c r="N31" t="s">
        <v>17</v>
      </c>
      <c r="P31" t="s">
        <v>18</v>
      </c>
      <c r="Q31">
        <f t="shared" si="1"/>
        <v>0</v>
      </c>
      <c r="R31" t="s">
        <v>19</v>
      </c>
    </row>
    <row r="32" spans="3:18" x14ac:dyDescent="0.3">
      <c r="C32" s="28"/>
      <c r="D32" s="28"/>
      <c r="E32" s="28"/>
      <c r="F32" s="28" t="s">
        <v>13</v>
      </c>
      <c r="G32" s="28"/>
      <c r="H32" t="s">
        <v>14</v>
      </c>
      <c r="I32" t="s">
        <v>15</v>
      </c>
      <c r="J32" s="2" t="s">
        <v>16</v>
      </c>
      <c r="K32">
        <v>1</v>
      </c>
      <c r="L32" s="10" t="str">
        <f t="shared" si="0"/>
        <v/>
      </c>
      <c r="M32" t="s">
        <v>41</v>
      </c>
      <c r="N32" t="s">
        <v>17</v>
      </c>
      <c r="P32" t="s">
        <v>18</v>
      </c>
      <c r="Q32">
        <f t="shared" si="1"/>
        <v>0</v>
      </c>
      <c r="R32" t="s">
        <v>19</v>
      </c>
    </row>
    <row r="33" spans="3:18" x14ac:dyDescent="0.3">
      <c r="C33" s="28"/>
      <c r="D33" s="28"/>
      <c r="E33" s="28"/>
      <c r="F33" s="28" t="s">
        <v>13</v>
      </c>
      <c r="G33" s="28"/>
      <c r="H33" t="s">
        <v>14</v>
      </c>
      <c r="I33" t="s">
        <v>15</v>
      </c>
      <c r="J33" s="2" t="s">
        <v>16</v>
      </c>
      <c r="K33">
        <v>1</v>
      </c>
      <c r="L33" s="10" t="str">
        <f t="shared" si="0"/>
        <v/>
      </c>
      <c r="M33" t="s">
        <v>41</v>
      </c>
      <c r="N33" t="s">
        <v>17</v>
      </c>
      <c r="P33" t="s">
        <v>18</v>
      </c>
      <c r="Q33">
        <f t="shared" si="1"/>
        <v>0</v>
      </c>
      <c r="R33" t="s">
        <v>19</v>
      </c>
    </row>
    <row r="34" spans="3:18" x14ac:dyDescent="0.3">
      <c r="C34" s="28"/>
      <c r="D34" s="28"/>
      <c r="E34" s="28"/>
      <c r="F34" s="28" t="s">
        <v>13</v>
      </c>
      <c r="G34" s="28"/>
      <c r="H34" t="s">
        <v>14</v>
      </c>
      <c r="I34" t="s">
        <v>15</v>
      </c>
      <c r="J34" s="2" t="s">
        <v>16</v>
      </c>
      <c r="K34">
        <v>1</v>
      </c>
      <c r="L34" s="10" t="str">
        <f t="shared" si="0"/>
        <v/>
      </c>
      <c r="M34" t="s">
        <v>41</v>
      </c>
      <c r="N34" t="s">
        <v>17</v>
      </c>
      <c r="P34" t="s">
        <v>18</v>
      </c>
      <c r="Q34">
        <f t="shared" si="1"/>
        <v>0</v>
      </c>
      <c r="R34" t="s">
        <v>19</v>
      </c>
    </row>
    <row r="35" spans="3:18" x14ac:dyDescent="0.3">
      <c r="C35" s="28"/>
      <c r="D35" s="28"/>
      <c r="E35" s="28"/>
      <c r="F35" s="28" t="s">
        <v>13</v>
      </c>
      <c r="G35" s="28"/>
      <c r="H35" t="s">
        <v>14</v>
      </c>
      <c r="I35" t="s">
        <v>15</v>
      </c>
      <c r="J35" s="2" t="s">
        <v>16</v>
      </c>
      <c r="K35">
        <v>1</v>
      </c>
      <c r="L35" s="10" t="str">
        <f t="shared" si="0"/>
        <v/>
      </c>
      <c r="M35" t="s">
        <v>41</v>
      </c>
      <c r="N35" t="s">
        <v>17</v>
      </c>
      <c r="P35" t="s">
        <v>18</v>
      </c>
      <c r="Q35">
        <f t="shared" si="1"/>
        <v>0</v>
      </c>
      <c r="R35" t="s">
        <v>19</v>
      </c>
    </row>
    <row r="36" spans="3:18" x14ac:dyDescent="0.3">
      <c r="C36" s="28"/>
      <c r="D36" s="28"/>
      <c r="E36" s="28"/>
      <c r="F36" s="28" t="s">
        <v>13</v>
      </c>
      <c r="G36" s="28"/>
      <c r="H36" t="s">
        <v>14</v>
      </c>
      <c r="I36" t="s">
        <v>15</v>
      </c>
      <c r="J36" s="2" t="s">
        <v>16</v>
      </c>
      <c r="K36">
        <v>1</v>
      </c>
      <c r="L36" s="10" t="str">
        <f t="shared" si="0"/>
        <v/>
      </c>
      <c r="M36" t="s">
        <v>41</v>
      </c>
      <c r="N36" t="s">
        <v>17</v>
      </c>
      <c r="P36" t="s">
        <v>18</v>
      </c>
      <c r="Q36">
        <f t="shared" si="1"/>
        <v>0</v>
      </c>
      <c r="R36" t="s">
        <v>19</v>
      </c>
    </row>
    <row r="37" spans="3:18" x14ac:dyDescent="0.3">
      <c r="C37" s="28"/>
      <c r="D37" s="28"/>
      <c r="E37" s="28"/>
      <c r="F37" s="28" t="s">
        <v>13</v>
      </c>
      <c r="G37" s="28"/>
      <c r="H37" t="s">
        <v>14</v>
      </c>
      <c r="I37" t="s">
        <v>15</v>
      </c>
      <c r="J37" s="2" t="s">
        <v>16</v>
      </c>
      <c r="K37">
        <v>1</v>
      </c>
      <c r="L37" s="10" t="str">
        <f t="shared" si="0"/>
        <v/>
      </c>
      <c r="M37" t="s">
        <v>41</v>
      </c>
      <c r="N37" t="s">
        <v>17</v>
      </c>
      <c r="P37" t="s">
        <v>18</v>
      </c>
      <c r="Q37">
        <f t="shared" si="1"/>
        <v>0</v>
      </c>
      <c r="R37" t="s">
        <v>19</v>
      </c>
    </row>
    <row r="38" spans="3:18" x14ac:dyDescent="0.3">
      <c r="C38" s="28"/>
      <c r="D38" s="28"/>
      <c r="E38" s="28"/>
      <c r="F38" s="28" t="s">
        <v>13</v>
      </c>
      <c r="G38" s="28"/>
      <c r="H38" t="s">
        <v>14</v>
      </c>
      <c r="I38" t="s">
        <v>15</v>
      </c>
      <c r="J38" s="2" t="s">
        <v>16</v>
      </c>
      <c r="K38">
        <v>1</v>
      </c>
      <c r="L38" s="10" t="str">
        <f t="shared" si="0"/>
        <v/>
      </c>
      <c r="M38" t="s">
        <v>41</v>
      </c>
      <c r="N38" t="s">
        <v>17</v>
      </c>
      <c r="P38" t="s">
        <v>18</v>
      </c>
      <c r="Q38">
        <f t="shared" si="1"/>
        <v>0</v>
      </c>
      <c r="R38" t="s">
        <v>19</v>
      </c>
    </row>
    <row r="39" spans="3:18" x14ac:dyDescent="0.3">
      <c r="C39" s="28"/>
      <c r="D39" s="28"/>
      <c r="E39" s="28"/>
      <c r="F39" s="28" t="s">
        <v>13</v>
      </c>
      <c r="G39" s="28"/>
      <c r="H39" t="s">
        <v>14</v>
      </c>
      <c r="I39" t="s">
        <v>15</v>
      </c>
      <c r="J39" s="2" t="s">
        <v>16</v>
      </c>
      <c r="K39">
        <v>1</v>
      </c>
      <c r="L39" s="10" t="str">
        <f t="shared" si="0"/>
        <v/>
      </c>
      <c r="M39" t="s">
        <v>41</v>
      </c>
      <c r="N39" t="s">
        <v>17</v>
      </c>
      <c r="P39" t="s">
        <v>18</v>
      </c>
      <c r="Q39">
        <f t="shared" si="1"/>
        <v>0</v>
      </c>
      <c r="R39" t="s">
        <v>19</v>
      </c>
    </row>
    <row r="40" spans="3:18" x14ac:dyDescent="0.3">
      <c r="C40" s="28"/>
      <c r="D40" s="28"/>
      <c r="E40" s="28"/>
      <c r="F40" s="28" t="s">
        <v>13</v>
      </c>
      <c r="G40" s="28"/>
      <c r="H40" t="s">
        <v>14</v>
      </c>
      <c r="I40" t="s">
        <v>15</v>
      </c>
      <c r="J40" s="2" t="s">
        <v>16</v>
      </c>
      <c r="K40">
        <v>1</v>
      </c>
      <c r="L40" s="10" t="str">
        <f t="shared" si="0"/>
        <v/>
      </c>
      <c r="M40" t="s">
        <v>41</v>
      </c>
      <c r="N40" t="s">
        <v>17</v>
      </c>
      <c r="P40" t="s">
        <v>18</v>
      </c>
      <c r="Q40">
        <f t="shared" si="1"/>
        <v>0</v>
      </c>
      <c r="R40" t="s">
        <v>19</v>
      </c>
    </row>
    <row r="41" spans="3:18" x14ac:dyDescent="0.3">
      <c r="C41" s="28"/>
      <c r="D41" s="28"/>
      <c r="E41" s="28"/>
      <c r="F41" s="28" t="s">
        <v>13</v>
      </c>
      <c r="G41" s="28"/>
      <c r="H41" t="s">
        <v>14</v>
      </c>
      <c r="I41" t="s">
        <v>15</v>
      </c>
      <c r="J41" s="2" t="s">
        <v>16</v>
      </c>
      <c r="K41">
        <v>1</v>
      </c>
      <c r="L41" s="10" t="str">
        <f t="shared" si="0"/>
        <v/>
      </c>
      <c r="M41" t="s">
        <v>41</v>
      </c>
      <c r="N41" t="s">
        <v>17</v>
      </c>
      <c r="P41" t="s">
        <v>18</v>
      </c>
      <c r="Q41">
        <f t="shared" si="1"/>
        <v>0</v>
      </c>
      <c r="R41" t="s">
        <v>19</v>
      </c>
    </row>
    <row r="42" spans="3:18" x14ac:dyDescent="0.3">
      <c r="C42" s="28"/>
      <c r="D42" s="28"/>
      <c r="E42" s="28"/>
      <c r="F42" s="28" t="s">
        <v>13</v>
      </c>
      <c r="G42" s="28"/>
      <c r="H42" t="s">
        <v>14</v>
      </c>
      <c r="I42" t="s">
        <v>15</v>
      </c>
      <c r="J42" s="2" t="s">
        <v>16</v>
      </c>
      <c r="K42">
        <v>1</v>
      </c>
      <c r="L42" s="10" t="str">
        <f t="shared" si="0"/>
        <v/>
      </c>
      <c r="M42" t="s">
        <v>41</v>
      </c>
      <c r="N42" t="s">
        <v>17</v>
      </c>
      <c r="P42" t="s">
        <v>18</v>
      </c>
      <c r="Q42">
        <f t="shared" si="1"/>
        <v>0</v>
      </c>
      <c r="R42" t="s">
        <v>19</v>
      </c>
    </row>
    <row r="43" spans="3:18" x14ac:dyDescent="0.3">
      <c r="C43" s="28"/>
      <c r="D43" s="28"/>
      <c r="E43" s="28"/>
      <c r="F43" s="28" t="s">
        <v>13</v>
      </c>
      <c r="G43" s="28"/>
      <c r="H43" t="s">
        <v>14</v>
      </c>
      <c r="I43" t="s">
        <v>15</v>
      </c>
      <c r="J43" s="2" t="s">
        <v>16</v>
      </c>
      <c r="K43">
        <v>1</v>
      </c>
      <c r="L43" s="10" t="str">
        <f t="shared" ref="L43:L74" si="2">IFERROR(CONCATENATE(H43/K43, " ",I43),"")</f>
        <v/>
      </c>
      <c r="M43" t="s">
        <v>41</v>
      </c>
      <c r="N43" t="s">
        <v>17</v>
      </c>
      <c r="P43" t="s">
        <v>18</v>
      </c>
      <c r="Q43">
        <f t="shared" ref="Q43:Q74" si="3">LEN(O43)</f>
        <v>0</v>
      </c>
      <c r="R43" t="s">
        <v>19</v>
      </c>
    </row>
    <row r="44" spans="3:18" x14ac:dyDescent="0.3">
      <c r="C44" s="28"/>
      <c r="D44" s="28"/>
      <c r="E44" s="28"/>
      <c r="F44" s="28" t="s">
        <v>13</v>
      </c>
      <c r="G44" s="28"/>
      <c r="H44" t="s">
        <v>14</v>
      </c>
      <c r="I44" t="s">
        <v>15</v>
      </c>
      <c r="J44" s="2" t="s">
        <v>16</v>
      </c>
      <c r="K44">
        <v>1</v>
      </c>
      <c r="L44" s="10" t="str">
        <f t="shared" si="2"/>
        <v/>
      </c>
      <c r="M44" t="s">
        <v>41</v>
      </c>
      <c r="N44" t="s">
        <v>17</v>
      </c>
      <c r="P44" t="s">
        <v>18</v>
      </c>
      <c r="Q44">
        <f t="shared" si="3"/>
        <v>0</v>
      </c>
      <c r="R44" t="s">
        <v>19</v>
      </c>
    </row>
    <row r="45" spans="3:18" x14ac:dyDescent="0.3">
      <c r="C45" s="28"/>
      <c r="D45" s="28"/>
      <c r="E45" s="28"/>
      <c r="F45" s="28" t="s">
        <v>13</v>
      </c>
      <c r="G45" s="28"/>
      <c r="H45" t="s">
        <v>14</v>
      </c>
      <c r="I45" t="s">
        <v>15</v>
      </c>
      <c r="J45" s="2" t="s">
        <v>16</v>
      </c>
      <c r="K45">
        <v>1</v>
      </c>
      <c r="L45" s="10" t="str">
        <f t="shared" si="2"/>
        <v/>
      </c>
      <c r="M45" t="s">
        <v>41</v>
      </c>
      <c r="N45" t="s">
        <v>17</v>
      </c>
      <c r="P45" t="s">
        <v>18</v>
      </c>
      <c r="Q45">
        <f t="shared" si="3"/>
        <v>0</v>
      </c>
      <c r="R45" t="s">
        <v>19</v>
      </c>
    </row>
    <row r="46" spans="3:18" x14ac:dyDescent="0.3">
      <c r="C46" s="28"/>
      <c r="D46" s="28"/>
      <c r="E46" s="28"/>
      <c r="F46" s="28" t="s">
        <v>13</v>
      </c>
      <c r="G46" s="28"/>
      <c r="H46" t="s">
        <v>14</v>
      </c>
      <c r="I46" t="s">
        <v>15</v>
      </c>
      <c r="J46" s="2" t="s">
        <v>16</v>
      </c>
      <c r="K46">
        <v>1</v>
      </c>
      <c r="L46" s="10" t="str">
        <f t="shared" si="2"/>
        <v/>
      </c>
      <c r="M46" t="s">
        <v>41</v>
      </c>
      <c r="N46" t="s">
        <v>17</v>
      </c>
      <c r="P46" t="s">
        <v>18</v>
      </c>
      <c r="Q46">
        <f t="shared" si="3"/>
        <v>0</v>
      </c>
      <c r="R46" t="s">
        <v>19</v>
      </c>
    </row>
    <row r="47" spans="3:18" x14ac:dyDescent="0.3">
      <c r="C47" s="28"/>
      <c r="D47" s="28"/>
      <c r="E47" s="28"/>
      <c r="F47" s="28" t="s">
        <v>13</v>
      </c>
      <c r="G47" s="28"/>
      <c r="H47" t="s">
        <v>14</v>
      </c>
      <c r="I47" t="s">
        <v>15</v>
      </c>
      <c r="J47" s="2" t="s">
        <v>16</v>
      </c>
      <c r="K47">
        <v>1</v>
      </c>
      <c r="L47" s="10" t="str">
        <f t="shared" si="2"/>
        <v/>
      </c>
      <c r="M47" t="s">
        <v>41</v>
      </c>
      <c r="N47" t="s">
        <v>17</v>
      </c>
      <c r="P47" t="s">
        <v>18</v>
      </c>
      <c r="Q47">
        <f t="shared" si="3"/>
        <v>0</v>
      </c>
      <c r="R47" t="s">
        <v>19</v>
      </c>
    </row>
    <row r="48" spans="3:18" x14ac:dyDescent="0.3">
      <c r="C48" s="28"/>
      <c r="D48" s="28"/>
      <c r="E48" s="28"/>
      <c r="F48" s="28" t="s">
        <v>13</v>
      </c>
      <c r="G48" s="28"/>
      <c r="H48" t="s">
        <v>14</v>
      </c>
      <c r="I48" t="s">
        <v>15</v>
      </c>
      <c r="J48" s="2" t="s">
        <v>16</v>
      </c>
      <c r="K48">
        <v>1</v>
      </c>
      <c r="L48" s="10" t="str">
        <f t="shared" si="2"/>
        <v/>
      </c>
      <c r="M48" t="s">
        <v>41</v>
      </c>
      <c r="N48" t="s">
        <v>17</v>
      </c>
      <c r="P48" t="s">
        <v>18</v>
      </c>
      <c r="Q48">
        <f t="shared" si="3"/>
        <v>0</v>
      </c>
      <c r="R48" t="s">
        <v>19</v>
      </c>
    </row>
    <row r="49" spans="3:18" x14ac:dyDescent="0.3">
      <c r="C49" s="28"/>
      <c r="D49" s="28"/>
      <c r="E49" s="28"/>
      <c r="F49" s="28" t="s">
        <v>13</v>
      </c>
      <c r="G49" s="28"/>
      <c r="H49" t="s">
        <v>14</v>
      </c>
      <c r="I49" t="s">
        <v>15</v>
      </c>
      <c r="J49" s="2" t="s">
        <v>16</v>
      </c>
      <c r="K49">
        <v>1</v>
      </c>
      <c r="L49" s="10" t="str">
        <f t="shared" si="2"/>
        <v/>
      </c>
      <c r="M49" t="s">
        <v>41</v>
      </c>
      <c r="N49" t="s">
        <v>17</v>
      </c>
      <c r="P49" t="s">
        <v>18</v>
      </c>
      <c r="Q49">
        <f t="shared" si="3"/>
        <v>0</v>
      </c>
      <c r="R49" t="s">
        <v>19</v>
      </c>
    </row>
    <row r="50" spans="3:18" x14ac:dyDescent="0.3">
      <c r="C50" s="28"/>
      <c r="D50" s="28"/>
      <c r="E50" s="28"/>
      <c r="F50" s="28" t="s">
        <v>13</v>
      </c>
      <c r="G50" s="28"/>
      <c r="H50" t="s">
        <v>14</v>
      </c>
      <c r="I50" t="s">
        <v>15</v>
      </c>
      <c r="J50" s="2" t="s">
        <v>16</v>
      </c>
      <c r="K50">
        <v>1</v>
      </c>
      <c r="L50" s="10" t="str">
        <f t="shared" si="2"/>
        <v/>
      </c>
      <c r="M50" t="s">
        <v>41</v>
      </c>
      <c r="N50" t="s">
        <v>17</v>
      </c>
      <c r="P50" t="s">
        <v>18</v>
      </c>
      <c r="Q50">
        <f t="shared" si="3"/>
        <v>0</v>
      </c>
      <c r="R50" t="s">
        <v>19</v>
      </c>
    </row>
    <row r="51" spans="3:18" x14ac:dyDescent="0.3">
      <c r="C51" s="28"/>
      <c r="D51" s="28"/>
      <c r="E51" s="28"/>
      <c r="F51" s="28" t="s">
        <v>13</v>
      </c>
      <c r="G51" s="28"/>
      <c r="H51" t="s">
        <v>14</v>
      </c>
      <c r="I51" t="s">
        <v>15</v>
      </c>
      <c r="J51" s="2" t="s">
        <v>16</v>
      </c>
      <c r="K51">
        <v>1</v>
      </c>
      <c r="L51" s="10" t="str">
        <f t="shared" si="2"/>
        <v/>
      </c>
      <c r="M51" t="s">
        <v>41</v>
      </c>
      <c r="N51" t="s">
        <v>17</v>
      </c>
      <c r="P51" t="s">
        <v>18</v>
      </c>
      <c r="Q51">
        <f t="shared" si="3"/>
        <v>0</v>
      </c>
      <c r="R51" t="s">
        <v>19</v>
      </c>
    </row>
    <row r="52" spans="3:18" x14ac:dyDescent="0.3">
      <c r="C52" s="28"/>
      <c r="D52" s="28"/>
      <c r="E52" s="28"/>
      <c r="F52" s="28" t="s">
        <v>13</v>
      </c>
      <c r="G52" s="28"/>
      <c r="H52" t="s">
        <v>14</v>
      </c>
      <c r="I52" t="s">
        <v>15</v>
      </c>
      <c r="J52" s="2" t="s">
        <v>16</v>
      </c>
      <c r="K52">
        <v>1</v>
      </c>
      <c r="L52" s="10" t="str">
        <f t="shared" si="2"/>
        <v/>
      </c>
      <c r="M52" t="s">
        <v>41</v>
      </c>
      <c r="N52" t="s">
        <v>17</v>
      </c>
      <c r="P52" t="s">
        <v>18</v>
      </c>
      <c r="Q52">
        <f t="shared" si="3"/>
        <v>0</v>
      </c>
      <c r="R52" t="s">
        <v>19</v>
      </c>
    </row>
    <row r="53" spans="3:18" x14ac:dyDescent="0.3">
      <c r="C53" s="28"/>
      <c r="D53" s="28"/>
      <c r="E53" s="28"/>
      <c r="F53" s="28" t="s">
        <v>13</v>
      </c>
      <c r="G53" s="28"/>
      <c r="H53" t="s">
        <v>14</v>
      </c>
      <c r="I53" t="s">
        <v>15</v>
      </c>
      <c r="J53" s="2" t="s">
        <v>16</v>
      </c>
      <c r="K53">
        <v>1</v>
      </c>
      <c r="L53" s="10" t="str">
        <f t="shared" si="2"/>
        <v/>
      </c>
      <c r="M53" t="s">
        <v>41</v>
      </c>
      <c r="N53" t="s">
        <v>17</v>
      </c>
      <c r="P53" t="s">
        <v>18</v>
      </c>
      <c r="Q53">
        <f t="shared" si="3"/>
        <v>0</v>
      </c>
      <c r="R53" t="s">
        <v>19</v>
      </c>
    </row>
    <row r="54" spans="3:18" x14ac:dyDescent="0.3">
      <c r="C54" s="28"/>
      <c r="D54" s="28"/>
      <c r="E54" s="28"/>
      <c r="F54" s="28" t="s">
        <v>13</v>
      </c>
      <c r="G54" s="28"/>
      <c r="H54" t="s">
        <v>14</v>
      </c>
      <c r="I54" t="s">
        <v>15</v>
      </c>
      <c r="J54" s="2" t="s">
        <v>16</v>
      </c>
      <c r="K54">
        <v>1</v>
      </c>
      <c r="L54" s="10" t="str">
        <f t="shared" si="2"/>
        <v/>
      </c>
      <c r="M54" t="s">
        <v>41</v>
      </c>
      <c r="N54" t="s">
        <v>17</v>
      </c>
      <c r="P54" t="s">
        <v>18</v>
      </c>
      <c r="Q54">
        <f t="shared" si="3"/>
        <v>0</v>
      </c>
      <c r="R54" t="s">
        <v>19</v>
      </c>
    </row>
    <row r="55" spans="3:18" x14ac:dyDescent="0.3">
      <c r="C55" s="28"/>
      <c r="D55" s="28"/>
      <c r="E55" s="28"/>
      <c r="F55" s="28" t="s">
        <v>13</v>
      </c>
      <c r="G55" s="28"/>
      <c r="H55" t="s">
        <v>14</v>
      </c>
      <c r="I55" t="s">
        <v>15</v>
      </c>
      <c r="J55" s="2" t="s">
        <v>16</v>
      </c>
      <c r="K55">
        <v>1</v>
      </c>
      <c r="L55" s="10" t="str">
        <f t="shared" si="2"/>
        <v/>
      </c>
      <c r="M55" t="s">
        <v>41</v>
      </c>
      <c r="N55" t="s">
        <v>17</v>
      </c>
      <c r="P55" t="s">
        <v>18</v>
      </c>
      <c r="Q55">
        <f t="shared" si="3"/>
        <v>0</v>
      </c>
      <c r="R55" t="s">
        <v>19</v>
      </c>
    </row>
    <row r="56" spans="3:18" x14ac:dyDescent="0.3">
      <c r="C56" s="28"/>
      <c r="D56" s="28"/>
      <c r="E56" s="28"/>
      <c r="F56" s="28" t="s">
        <v>13</v>
      </c>
      <c r="G56" s="28"/>
      <c r="H56" t="s">
        <v>14</v>
      </c>
      <c r="I56" t="s">
        <v>15</v>
      </c>
      <c r="J56" s="2" t="s">
        <v>16</v>
      </c>
      <c r="K56">
        <v>1</v>
      </c>
      <c r="L56" s="10" t="str">
        <f t="shared" si="2"/>
        <v/>
      </c>
      <c r="M56" t="s">
        <v>41</v>
      </c>
      <c r="N56" t="s">
        <v>17</v>
      </c>
      <c r="P56" t="s">
        <v>18</v>
      </c>
      <c r="Q56">
        <f t="shared" si="3"/>
        <v>0</v>
      </c>
      <c r="R56" t="s">
        <v>19</v>
      </c>
    </row>
    <row r="57" spans="3:18" x14ac:dyDescent="0.3">
      <c r="C57" s="28"/>
      <c r="D57" s="28"/>
      <c r="E57" s="28"/>
      <c r="F57" s="28" t="s">
        <v>13</v>
      </c>
      <c r="G57" s="28"/>
      <c r="H57" t="s">
        <v>14</v>
      </c>
      <c r="I57" t="s">
        <v>15</v>
      </c>
      <c r="J57" s="2" t="s">
        <v>16</v>
      </c>
      <c r="K57">
        <v>1</v>
      </c>
      <c r="L57" s="10" t="str">
        <f t="shared" si="2"/>
        <v/>
      </c>
      <c r="M57" t="s">
        <v>41</v>
      </c>
      <c r="N57" t="s">
        <v>17</v>
      </c>
      <c r="P57" t="s">
        <v>18</v>
      </c>
      <c r="Q57">
        <f t="shared" si="3"/>
        <v>0</v>
      </c>
      <c r="R57" t="s">
        <v>19</v>
      </c>
    </row>
    <row r="58" spans="3:18" x14ac:dyDescent="0.3">
      <c r="C58" s="28"/>
      <c r="D58" s="28"/>
      <c r="E58" s="28"/>
      <c r="F58" s="28" t="s">
        <v>13</v>
      </c>
      <c r="G58" s="28"/>
      <c r="H58" t="s">
        <v>14</v>
      </c>
      <c r="I58" t="s">
        <v>15</v>
      </c>
      <c r="J58" s="2" t="s">
        <v>16</v>
      </c>
      <c r="K58">
        <v>1</v>
      </c>
      <c r="L58" s="10" t="str">
        <f t="shared" si="2"/>
        <v/>
      </c>
      <c r="M58" t="s">
        <v>41</v>
      </c>
      <c r="N58" t="s">
        <v>17</v>
      </c>
      <c r="P58" t="s">
        <v>18</v>
      </c>
      <c r="Q58">
        <f t="shared" si="3"/>
        <v>0</v>
      </c>
      <c r="R58" t="s">
        <v>19</v>
      </c>
    </row>
    <row r="59" spans="3:18" x14ac:dyDescent="0.3">
      <c r="C59" s="28"/>
      <c r="D59" s="28"/>
      <c r="E59" s="28"/>
      <c r="F59" s="28" t="s">
        <v>13</v>
      </c>
      <c r="G59" s="28"/>
      <c r="H59" t="s">
        <v>14</v>
      </c>
      <c r="I59" t="s">
        <v>15</v>
      </c>
      <c r="J59" s="2" t="s">
        <v>16</v>
      </c>
      <c r="K59">
        <v>1</v>
      </c>
      <c r="L59" s="10" t="str">
        <f t="shared" si="2"/>
        <v/>
      </c>
      <c r="M59" t="s">
        <v>41</v>
      </c>
      <c r="N59" t="s">
        <v>17</v>
      </c>
      <c r="P59" t="s">
        <v>18</v>
      </c>
      <c r="Q59">
        <f t="shared" si="3"/>
        <v>0</v>
      </c>
      <c r="R59" t="s">
        <v>19</v>
      </c>
    </row>
    <row r="60" spans="3:18" x14ac:dyDescent="0.3">
      <c r="C60" s="28"/>
      <c r="D60" s="28"/>
      <c r="E60" s="28"/>
      <c r="F60" s="28" t="s">
        <v>13</v>
      </c>
      <c r="G60" s="28"/>
      <c r="H60" t="s">
        <v>14</v>
      </c>
      <c r="I60" t="s">
        <v>15</v>
      </c>
      <c r="J60" s="2" t="s">
        <v>16</v>
      </c>
      <c r="K60">
        <v>1</v>
      </c>
      <c r="L60" s="10" t="str">
        <f t="shared" si="2"/>
        <v/>
      </c>
      <c r="M60" t="s">
        <v>41</v>
      </c>
      <c r="N60" t="s">
        <v>17</v>
      </c>
      <c r="P60" t="s">
        <v>18</v>
      </c>
      <c r="Q60">
        <f t="shared" si="3"/>
        <v>0</v>
      </c>
      <c r="R60" t="s">
        <v>19</v>
      </c>
    </row>
    <row r="61" spans="3:18" x14ac:dyDescent="0.3">
      <c r="C61" s="28"/>
      <c r="D61" s="28"/>
      <c r="E61" s="28"/>
      <c r="F61" s="28" t="s">
        <v>13</v>
      </c>
      <c r="G61" s="28"/>
      <c r="H61" t="s">
        <v>14</v>
      </c>
      <c r="I61" t="s">
        <v>15</v>
      </c>
      <c r="J61" s="2" t="s">
        <v>16</v>
      </c>
      <c r="K61">
        <v>1</v>
      </c>
      <c r="L61" s="10" t="str">
        <f t="shared" si="2"/>
        <v/>
      </c>
      <c r="M61" t="s">
        <v>41</v>
      </c>
      <c r="N61" t="s">
        <v>17</v>
      </c>
      <c r="P61" t="s">
        <v>18</v>
      </c>
      <c r="Q61">
        <f t="shared" si="3"/>
        <v>0</v>
      </c>
      <c r="R61" t="s">
        <v>19</v>
      </c>
    </row>
    <row r="62" spans="3:18" x14ac:dyDescent="0.3">
      <c r="C62" s="28"/>
      <c r="D62" s="28"/>
      <c r="E62" s="28"/>
      <c r="F62" s="28" t="s">
        <v>13</v>
      </c>
      <c r="G62" s="28"/>
      <c r="H62" t="s">
        <v>14</v>
      </c>
      <c r="I62" t="s">
        <v>15</v>
      </c>
      <c r="J62" s="2" t="s">
        <v>16</v>
      </c>
      <c r="K62">
        <v>1</v>
      </c>
      <c r="L62" s="10" t="str">
        <f t="shared" si="2"/>
        <v/>
      </c>
      <c r="M62" t="s">
        <v>41</v>
      </c>
      <c r="N62" t="s">
        <v>17</v>
      </c>
      <c r="P62" t="s">
        <v>18</v>
      </c>
      <c r="Q62">
        <f t="shared" si="3"/>
        <v>0</v>
      </c>
      <c r="R62" t="s">
        <v>19</v>
      </c>
    </row>
    <row r="63" spans="3:18" x14ac:dyDescent="0.3">
      <c r="C63" s="28"/>
      <c r="D63" s="28"/>
      <c r="E63" s="28"/>
      <c r="F63" s="28" t="s">
        <v>13</v>
      </c>
      <c r="G63" s="28"/>
      <c r="H63" t="s">
        <v>14</v>
      </c>
      <c r="I63" t="s">
        <v>15</v>
      </c>
      <c r="J63" s="2" t="s">
        <v>16</v>
      </c>
      <c r="K63">
        <v>1</v>
      </c>
      <c r="L63" s="10" t="str">
        <f t="shared" si="2"/>
        <v/>
      </c>
      <c r="M63" t="s">
        <v>41</v>
      </c>
      <c r="N63" t="s">
        <v>17</v>
      </c>
      <c r="P63" t="s">
        <v>18</v>
      </c>
      <c r="Q63">
        <f t="shared" si="3"/>
        <v>0</v>
      </c>
      <c r="R63" t="s">
        <v>19</v>
      </c>
    </row>
    <row r="64" spans="3:18" x14ac:dyDescent="0.3">
      <c r="C64" s="28"/>
      <c r="D64" s="28"/>
      <c r="E64" s="28"/>
      <c r="F64" s="28" t="s">
        <v>13</v>
      </c>
      <c r="G64" s="28"/>
      <c r="H64" t="s">
        <v>14</v>
      </c>
      <c r="I64" t="s">
        <v>15</v>
      </c>
      <c r="J64" s="2" t="s">
        <v>16</v>
      </c>
      <c r="K64">
        <v>1</v>
      </c>
      <c r="L64" s="10" t="str">
        <f t="shared" si="2"/>
        <v/>
      </c>
      <c r="M64" t="s">
        <v>41</v>
      </c>
      <c r="N64" t="s">
        <v>17</v>
      </c>
      <c r="P64" t="s">
        <v>18</v>
      </c>
      <c r="Q64">
        <f t="shared" si="3"/>
        <v>0</v>
      </c>
      <c r="R64" t="s">
        <v>19</v>
      </c>
    </row>
    <row r="65" spans="3:18" x14ac:dyDescent="0.3">
      <c r="C65" s="28"/>
      <c r="D65" s="28"/>
      <c r="E65" s="28"/>
      <c r="F65" s="28" t="s">
        <v>13</v>
      </c>
      <c r="G65" s="28"/>
      <c r="H65" t="s">
        <v>14</v>
      </c>
      <c r="I65" t="s">
        <v>15</v>
      </c>
      <c r="J65" s="2" t="s">
        <v>16</v>
      </c>
      <c r="K65">
        <v>1</v>
      </c>
      <c r="L65" s="10" t="str">
        <f t="shared" si="2"/>
        <v/>
      </c>
      <c r="M65" t="s">
        <v>41</v>
      </c>
      <c r="N65" t="s">
        <v>17</v>
      </c>
      <c r="P65" t="s">
        <v>18</v>
      </c>
      <c r="Q65">
        <f t="shared" si="3"/>
        <v>0</v>
      </c>
      <c r="R65" t="s">
        <v>19</v>
      </c>
    </row>
    <row r="66" spans="3:18" x14ac:dyDescent="0.3">
      <c r="C66" s="28"/>
      <c r="D66" s="28"/>
      <c r="E66" s="28"/>
      <c r="F66" s="28" t="s">
        <v>13</v>
      </c>
      <c r="G66" s="28"/>
      <c r="H66" t="s">
        <v>14</v>
      </c>
      <c r="I66" t="s">
        <v>15</v>
      </c>
      <c r="J66" s="2" t="s">
        <v>16</v>
      </c>
      <c r="K66">
        <v>1</v>
      </c>
      <c r="L66" s="10" t="str">
        <f t="shared" si="2"/>
        <v/>
      </c>
      <c r="M66" t="s">
        <v>41</v>
      </c>
      <c r="N66" t="s">
        <v>17</v>
      </c>
      <c r="P66" t="s">
        <v>18</v>
      </c>
      <c r="Q66">
        <f t="shared" si="3"/>
        <v>0</v>
      </c>
      <c r="R66" t="s">
        <v>19</v>
      </c>
    </row>
    <row r="67" spans="3:18" x14ac:dyDescent="0.3">
      <c r="C67" s="28"/>
      <c r="D67" s="28"/>
      <c r="E67" s="28"/>
      <c r="F67" s="28" t="s">
        <v>13</v>
      </c>
      <c r="G67" s="28"/>
      <c r="H67" t="s">
        <v>14</v>
      </c>
      <c r="I67" t="s">
        <v>15</v>
      </c>
      <c r="J67" s="2" t="s">
        <v>16</v>
      </c>
      <c r="K67">
        <v>1</v>
      </c>
      <c r="L67" s="10" t="str">
        <f t="shared" si="2"/>
        <v/>
      </c>
      <c r="M67" t="s">
        <v>41</v>
      </c>
      <c r="N67" t="s">
        <v>17</v>
      </c>
      <c r="P67" t="s">
        <v>18</v>
      </c>
      <c r="Q67">
        <f t="shared" si="3"/>
        <v>0</v>
      </c>
      <c r="R67" t="s">
        <v>19</v>
      </c>
    </row>
    <row r="68" spans="3:18" x14ac:dyDescent="0.3">
      <c r="C68" s="28"/>
      <c r="D68" s="28"/>
      <c r="E68" s="28"/>
      <c r="F68" s="28" t="s">
        <v>13</v>
      </c>
      <c r="G68" s="28"/>
      <c r="H68" t="s">
        <v>14</v>
      </c>
      <c r="I68" t="s">
        <v>15</v>
      </c>
      <c r="J68" s="2" t="s">
        <v>16</v>
      </c>
      <c r="K68">
        <v>1</v>
      </c>
      <c r="L68" s="10" t="str">
        <f t="shared" si="2"/>
        <v/>
      </c>
      <c r="M68" t="s">
        <v>41</v>
      </c>
      <c r="N68" t="s">
        <v>17</v>
      </c>
      <c r="P68" t="s">
        <v>18</v>
      </c>
      <c r="Q68">
        <f t="shared" si="3"/>
        <v>0</v>
      </c>
      <c r="R68" t="s">
        <v>19</v>
      </c>
    </row>
    <row r="69" spans="3:18" x14ac:dyDescent="0.3">
      <c r="C69" s="28"/>
      <c r="D69" s="28"/>
      <c r="E69" s="28"/>
      <c r="F69" s="28" t="s">
        <v>13</v>
      </c>
      <c r="G69" s="28"/>
      <c r="H69" t="s">
        <v>14</v>
      </c>
      <c r="I69" t="s">
        <v>15</v>
      </c>
      <c r="J69" s="2" t="s">
        <v>16</v>
      </c>
      <c r="K69">
        <v>1</v>
      </c>
      <c r="L69" s="10" t="str">
        <f t="shared" si="2"/>
        <v/>
      </c>
      <c r="M69" t="s">
        <v>41</v>
      </c>
      <c r="N69" t="s">
        <v>17</v>
      </c>
      <c r="P69" t="s">
        <v>18</v>
      </c>
      <c r="Q69">
        <f t="shared" si="3"/>
        <v>0</v>
      </c>
      <c r="R69" t="s">
        <v>19</v>
      </c>
    </row>
    <row r="70" spans="3:18" x14ac:dyDescent="0.3">
      <c r="C70" s="28"/>
      <c r="D70" s="28"/>
      <c r="E70" s="28"/>
      <c r="F70" s="28" t="s">
        <v>13</v>
      </c>
      <c r="G70" s="28"/>
      <c r="H70" t="s">
        <v>14</v>
      </c>
      <c r="I70" t="s">
        <v>15</v>
      </c>
      <c r="J70" s="2" t="s">
        <v>16</v>
      </c>
      <c r="K70">
        <v>1</v>
      </c>
      <c r="L70" s="10" t="str">
        <f t="shared" si="2"/>
        <v/>
      </c>
      <c r="M70" t="s">
        <v>41</v>
      </c>
      <c r="N70" t="s">
        <v>17</v>
      </c>
      <c r="P70" t="s">
        <v>18</v>
      </c>
      <c r="Q70">
        <f t="shared" si="3"/>
        <v>0</v>
      </c>
      <c r="R70" t="s">
        <v>19</v>
      </c>
    </row>
    <row r="71" spans="3:18" x14ac:dyDescent="0.3">
      <c r="C71" s="28"/>
      <c r="D71" s="28"/>
      <c r="E71" s="28"/>
      <c r="F71" s="28" t="s">
        <v>13</v>
      </c>
      <c r="G71" s="28"/>
      <c r="H71" t="s">
        <v>14</v>
      </c>
      <c r="I71" t="s">
        <v>15</v>
      </c>
      <c r="J71" s="2" t="s">
        <v>16</v>
      </c>
      <c r="K71">
        <v>1</v>
      </c>
      <c r="L71" s="10" t="str">
        <f t="shared" si="2"/>
        <v/>
      </c>
      <c r="M71" t="s">
        <v>41</v>
      </c>
      <c r="N71" t="s">
        <v>17</v>
      </c>
      <c r="P71" t="s">
        <v>18</v>
      </c>
      <c r="Q71">
        <f t="shared" si="3"/>
        <v>0</v>
      </c>
      <c r="R71" t="s">
        <v>19</v>
      </c>
    </row>
    <row r="72" spans="3:18" x14ac:dyDescent="0.3">
      <c r="C72" s="28"/>
      <c r="D72" s="28"/>
      <c r="E72" s="28"/>
      <c r="F72" s="28" t="s">
        <v>13</v>
      </c>
      <c r="G72" s="28"/>
      <c r="H72" t="s">
        <v>14</v>
      </c>
      <c r="I72" t="s">
        <v>15</v>
      </c>
      <c r="J72" s="2" t="s">
        <v>16</v>
      </c>
      <c r="K72">
        <v>1</v>
      </c>
      <c r="L72" s="10" t="str">
        <f t="shared" si="2"/>
        <v/>
      </c>
      <c r="M72" t="s">
        <v>41</v>
      </c>
      <c r="N72" t="s">
        <v>17</v>
      </c>
      <c r="P72" t="s">
        <v>18</v>
      </c>
      <c r="Q72">
        <f t="shared" si="3"/>
        <v>0</v>
      </c>
      <c r="R72" t="s">
        <v>19</v>
      </c>
    </row>
    <row r="73" spans="3:18" x14ac:dyDescent="0.3">
      <c r="C73" s="28"/>
      <c r="D73" s="28"/>
      <c r="E73" s="28"/>
      <c r="F73" s="28" t="s">
        <v>13</v>
      </c>
      <c r="G73" s="28"/>
      <c r="H73" t="s">
        <v>14</v>
      </c>
      <c r="I73" t="s">
        <v>15</v>
      </c>
      <c r="J73" s="2" t="s">
        <v>16</v>
      </c>
      <c r="K73">
        <v>1</v>
      </c>
      <c r="L73" s="10" t="str">
        <f t="shared" si="2"/>
        <v/>
      </c>
      <c r="M73" t="s">
        <v>41</v>
      </c>
      <c r="N73" t="s">
        <v>17</v>
      </c>
      <c r="P73" t="s">
        <v>18</v>
      </c>
      <c r="Q73">
        <f t="shared" si="3"/>
        <v>0</v>
      </c>
      <c r="R73" t="s">
        <v>19</v>
      </c>
    </row>
    <row r="74" spans="3:18" x14ac:dyDescent="0.3">
      <c r="C74" s="28"/>
      <c r="D74" s="28"/>
      <c r="E74" s="28"/>
      <c r="F74" s="28" t="s">
        <v>13</v>
      </c>
      <c r="G74" s="28"/>
      <c r="H74" t="s">
        <v>14</v>
      </c>
      <c r="I74" t="s">
        <v>15</v>
      </c>
      <c r="J74" s="2" t="s">
        <v>16</v>
      </c>
      <c r="K74">
        <v>1</v>
      </c>
      <c r="L74" s="10" t="str">
        <f t="shared" si="2"/>
        <v/>
      </c>
      <c r="M74" t="s">
        <v>41</v>
      </c>
      <c r="N74" t="s">
        <v>17</v>
      </c>
      <c r="P74" t="s">
        <v>18</v>
      </c>
      <c r="Q74">
        <f t="shared" si="3"/>
        <v>0</v>
      </c>
      <c r="R74" t="s">
        <v>19</v>
      </c>
    </row>
    <row r="75" spans="3:18" x14ac:dyDescent="0.3">
      <c r="C75" s="28"/>
      <c r="D75" s="28"/>
      <c r="E75" s="28"/>
      <c r="F75" s="28" t="s">
        <v>13</v>
      </c>
      <c r="G75" s="28"/>
      <c r="H75" t="s">
        <v>14</v>
      </c>
      <c r="I75" t="s">
        <v>15</v>
      </c>
      <c r="J75" s="2" t="s">
        <v>16</v>
      </c>
      <c r="K75">
        <v>1</v>
      </c>
      <c r="L75" s="10" t="str">
        <f t="shared" ref="L75:L106" si="4">IFERROR(CONCATENATE(H75/K75, " ",I75),"")</f>
        <v/>
      </c>
      <c r="M75" t="s">
        <v>41</v>
      </c>
      <c r="N75" t="s">
        <v>17</v>
      </c>
      <c r="P75" t="s">
        <v>18</v>
      </c>
      <c r="Q75">
        <f t="shared" ref="Q75:Q106" si="5">LEN(O75)</f>
        <v>0</v>
      </c>
      <c r="R75" t="s">
        <v>19</v>
      </c>
    </row>
    <row r="76" spans="3:18" x14ac:dyDescent="0.3">
      <c r="C76" s="28"/>
      <c r="D76" s="28"/>
      <c r="E76" s="28"/>
      <c r="F76" s="28" t="s">
        <v>13</v>
      </c>
      <c r="G76" s="28"/>
      <c r="H76" t="s">
        <v>14</v>
      </c>
      <c r="I76" t="s">
        <v>15</v>
      </c>
      <c r="J76" s="2" t="s">
        <v>16</v>
      </c>
      <c r="K76">
        <v>1</v>
      </c>
      <c r="L76" s="10" t="str">
        <f t="shared" si="4"/>
        <v/>
      </c>
      <c r="M76" t="s">
        <v>41</v>
      </c>
      <c r="N76" t="s">
        <v>17</v>
      </c>
      <c r="P76" t="s">
        <v>18</v>
      </c>
      <c r="Q76">
        <f t="shared" si="5"/>
        <v>0</v>
      </c>
      <c r="R76" t="s">
        <v>19</v>
      </c>
    </row>
    <row r="77" spans="3:18" x14ac:dyDescent="0.3">
      <c r="C77" s="28"/>
      <c r="D77" s="28"/>
      <c r="E77" s="28"/>
      <c r="F77" s="28" t="s">
        <v>13</v>
      </c>
      <c r="G77" s="28"/>
      <c r="H77" t="s">
        <v>14</v>
      </c>
      <c r="I77" t="s">
        <v>15</v>
      </c>
      <c r="J77" s="2" t="s">
        <v>16</v>
      </c>
      <c r="K77">
        <v>1</v>
      </c>
      <c r="L77" s="10" t="str">
        <f t="shared" si="4"/>
        <v/>
      </c>
      <c r="M77" t="s">
        <v>41</v>
      </c>
      <c r="N77" t="s">
        <v>17</v>
      </c>
      <c r="P77" t="s">
        <v>18</v>
      </c>
      <c r="Q77">
        <f t="shared" si="5"/>
        <v>0</v>
      </c>
      <c r="R77" t="s">
        <v>19</v>
      </c>
    </row>
    <row r="78" spans="3:18" x14ac:dyDescent="0.3">
      <c r="C78" s="28"/>
      <c r="D78" s="28"/>
      <c r="E78" s="28"/>
      <c r="F78" s="28" t="s">
        <v>13</v>
      </c>
      <c r="G78" s="28"/>
      <c r="H78" t="s">
        <v>14</v>
      </c>
      <c r="I78" t="s">
        <v>15</v>
      </c>
      <c r="J78" s="2" t="s">
        <v>16</v>
      </c>
      <c r="K78">
        <v>1</v>
      </c>
      <c r="L78" s="10" t="str">
        <f t="shared" si="4"/>
        <v/>
      </c>
      <c r="M78" t="s">
        <v>41</v>
      </c>
      <c r="N78" t="s">
        <v>17</v>
      </c>
      <c r="P78" t="s">
        <v>18</v>
      </c>
      <c r="Q78">
        <f t="shared" si="5"/>
        <v>0</v>
      </c>
      <c r="R78" t="s">
        <v>19</v>
      </c>
    </row>
    <row r="79" spans="3:18" x14ac:dyDescent="0.3">
      <c r="C79" s="28"/>
      <c r="D79" s="28"/>
      <c r="E79" s="28"/>
      <c r="F79" s="28" t="s">
        <v>13</v>
      </c>
      <c r="G79" s="28"/>
      <c r="H79" t="s">
        <v>14</v>
      </c>
      <c r="I79" t="s">
        <v>15</v>
      </c>
      <c r="J79" s="2" t="s">
        <v>16</v>
      </c>
      <c r="K79">
        <v>1</v>
      </c>
      <c r="L79" s="10" t="str">
        <f t="shared" si="4"/>
        <v/>
      </c>
      <c r="M79" t="s">
        <v>41</v>
      </c>
      <c r="N79" t="s">
        <v>17</v>
      </c>
      <c r="P79" t="s">
        <v>18</v>
      </c>
      <c r="Q79">
        <f t="shared" si="5"/>
        <v>0</v>
      </c>
      <c r="R79" t="s">
        <v>19</v>
      </c>
    </row>
    <row r="80" spans="3:18" x14ac:dyDescent="0.3">
      <c r="C80" s="28"/>
      <c r="D80" s="28"/>
      <c r="E80" s="28"/>
      <c r="F80" s="28" t="s">
        <v>13</v>
      </c>
      <c r="G80" s="28"/>
      <c r="H80" t="s">
        <v>14</v>
      </c>
      <c r="I80" t="s">
        <v>15</v>
      </c>
      <c r="J80" s="2" t="s">
        <v>16</v>
      </c>
      <c r="K80">
        <v>1</v>
      </c>
      <c r="L80" s="10" t="str">
        <f t="shared" si="4"/>
        <v/>
      </c>
      <c r="M80" t="s">
        <v>41</v>
      </c>
      <c r="N80" t="s">
        <v>17</v>
      </c>
      <c r="P80" t="s">
        <v>18</v>
      </c>
      <c r="Q80">
        <f t="shared" si="5"/>
        <v>0</v>
      </c>
      <c r="R80" t="s">
        <v>19</v>
      </c>
    </row>
    <row r="81" spans="3:18" x14ac:dyDescent="0.3">
      <c r="C81" s="28"/>
      <c r="D81" s="28"/>
      <c r="E81" s="28"/>
      <c r="F81" s="28" t="s">
        <v>13</v>
      </c>
      <c r="G81" s="28"/>
      <c r="H81" t="s">
        <v>14</v>
      </c>
      <c r="I81" t="s">
        <v>15</v>
      </c>
      <c r="J81" s="2" t="s">
        <v>16</v>
      </c>
      <c r="K81">
        <v>1</v>
      </c>
      <c r="L81" s="10" t="str">
        <f t="shared" si="4"/>
        <v/>
      </c>
      <c r="M81" t="s">
        <v>41</v>
      </c>
      <c r="N81" t="s">
        <v>17</v>
      </c>
      <c r="P81" t="s">
        <v>18</v>
      </c>
      <c r="Q81">
        <f t="shared" si="5"/>
        <v>0</v>
      </c>
      <c r="R81" t="s">
        <v>19</v>
      </c>
    </row>
    <row r="82" spans="3:18" x14ac:dyDescent="0.3">
      <c r="C82" s="28"/>
      <c r="D82" s="28"/>
      <c r="E82" s="28"/>
      <c r="F82" s="28" t="s">
        <v>13</v>
      </c>
      <c r="G82" s="28"/>
      <c r="H82" t="s">
        <v>14</v>
      </c>
      <c r="I82" t="s">
        <v>15</v>
      </c>
      <c r="J82" s="2" t="s">
        <v>16</v>
      </c>
      <c r="K82">
        <v>1</v>
      </c>
      <c r="L82" s="10" t="str">
        <f t="shared" si="4"/>
        <v/>
      </c>
      <c r="M82" t="s">
        <v>41</v>
      </c>
      <c r="N82" t="s">
        <v>17</v>
      </c>
      <c r="P82" t="s">
        <v>18</v>
      </c>
      <c r="Q82">
        <f t="shared" si="5"/>
        <v>0</v>
      </c>
      <c r="R82" t="s">
        <v>19</v>
      </c>
    </row>
    <row r="83" spans="3:18" x14ac:dyDescent="0.3">
      <c r="C83" s="28"/>
      <c r="D83" s="28"/>
      <c r="E83" s="28"/>
      <c r="F83" s="28" t="s">
        <v>13</v>
      </c>
      <c r="G83" s="28"/>
      <c r="H83" t="s">
        <v>14</v>
      </c>
      <c r="I83" t="s">
        <v>15</v>
      </c>
      <c r="J83" s="2" t="s">
        <v>16</v>
      </c>
      <c r="K83">
        <v>1</v>
      </c>
      <c r="L83" s="10" t="str">
        <f t="shared" si="4"/>
        <v/>
      </c>
      <c r="M83" t="s">
        <v>41</v>
      </c>
      <c r="N83" t="s">
        <v>17</v>
      </c>
      <c r="P83" t="s">
        <v>18</v>
      </c>
      <c r="Q83">
        <f t="shared" si="5"/>
        <v>0</v>
      </c>
      <c r="R83" t="s">
        <v>19</v>
      </c>
    </row>
    <row r="84" spans="3:18" x14ac:dyDescent="0.3">
      <c r="C84" s="28"/>
      <c r="D84" s="28"/>
      <c r="E84" s="28"/>
      <c r="F84" s="28" t="s">
        <v>13</v>
      </c>
      <c r="G84" s="28"/>
      <c r="H84" t="s">
        <v>14</v>
      </c>
      <c r="I84" t="s">
        <v>15</v>
      </c>
      <c r="J84" s="2" t="s">
        <v>16</v>
      </c>
      <c r="K84">
        <v>1</v>
      </c>
      <c r="L84" s="10" t="str">
        <f t="shared" si="4"/>
        <v/>
      </c>
      <c r="M84" t="s">
        <v>41</v>
      </c>
      <c r="N84" t="s">
        <v>17</v>
      </c>
      <c r="P84" t="s">
        <v>18</v>
      </c>
      <c r="Q84">
        <f t="shared" si="5"/>
        <v>0</v>
      </c>
      <c r="R84" t="s">
        <v>19</v>
      </c>
    </row>
    <row r="85" spans="3:18" x14ac:dyDescent="0.3">
      <c r="C85" s="28"/>
      <c r="D85" s="28"/>
      <c r="E85" s="28"/>
      <c r="F85" s="28" t="s">
        <v>13</v>
      </c>
      <c r="G85" s="28"/>
      <c r="H85" t="s">
        <v>14</v>
      </c>
      <c r="I85" t="s">
        <v>15</v>
      </c>
      <c r="J85" s="2" t="s">
        <v>16</v>
      </c>
      <c r="K85">
        <v>1</v>
      </c>
      <c r="L85" s="10" t="str">
        <f t="shared" si="4"/>
        <v/>
      </c>
      <c r="M85" t="s">
        <v>41</v>
      </c>
      <c r="N85" t="s">
        <v>17</v>
      </c>
      <c r="P85" t="s">
        <v>18</v>
      </c>
      <c r="Q85">
        <f t="shared" si="5"/>
        <v>0</v>
      </c>
      <c r="R85" t="s">
        <v>19</v>
      </c>
    </row>
    <row r="86" spans="3:18" x14ac:dyDescent="0.3">
      <c r="C86" s="28"/>
      <c r="D86" s="28"/>
      <c r="E86" s="28"/>
      <c r="F86" s="28" t="s">
        <v>13</v>
      </c>
      <c r="G86" s="28"/>
      <c r="H86" t="s">
        <v>14</v>
      </c>
      <c r="I86" t="s">
        <v>15</v>
      </c>
      <c r="J86" s="2" t="s">
        <v>16</v>
      </c>
      <c r="K86">
        <v>1</v>
      </c>
      <c r="L86" s="10" t="str">
        <f t="shared" si="4"/>
        <v/>
      </c>
      <c r="M86" t="s">
        <v>41</v>
      </c>
      <c r="N86" t="s">
        <v>17</v>
      </c>
      <c r="P86" t="s">
        <v>18</v>
      </c>
      <c r="Q86">
        <f t="shared" si="5"/>
        <v>0</v>
      </c>
      <c r="R86" t="s">
        <v>19</v>
      </c>
    </row>
    <row r="87" spans="3:18" x14ac:dyDescent="0.3">
      <c r="C87" s="28"/>
      <c r="D87" s="28"/>
      <c r="E87" s="28"/>
      <c r="F87" s="28" t="s">
        <v>13</v>
      </c>
      <c r="G87" s="28"/>
      <c r="H87" t="s">
        <v>14</v>
      </c>
      <c r="I87" t="s">
        <v>15</v>
      </c>
      <c r="J87" s="2" t="s">
        <v>16</v>
      </c>
      <c r="K87">
        <v>1</v>
      </c>
      <c r="L87" s="10" t="str">
        <f t="shared" si="4"/>
        <v/>
      </c>
      <c r="M87" t="s">
        <v>41</v>
      </c>
      <c r="N87" t="s">
        <v>17</v>
      </c>
      <c r="P87" t="s">
        <v>18</v>
      </c>
      <c r="Q87">
        <f t="shared" si="5"/>
        <v>0</v>
      </c>
      <c r="R87" t="s">
        <v>19</v>
      </c>
    </row>
    <row r="88" spans="3:18" x14ac:dyDescent="0.3">
      <c r="C88" s="28"/>
      <c r="D88" s="28"/>
      <c r="E88" s="28"/>
      <c r="F88" s="28" t="s">
        <v>13</v>
      </c>
      <c r="G88" s="28"/>
      <c r="H88" t="s">
        <v>14</v>
      </c>
      <c r="I88" t="s">
        <v>15</v>
      </c>
      <c r="J88" s="2" t="s">
        <v>16</v>
      </c>
      <c r="K88">
        <v>1</v>
      </c>
      <c r="L88" s="10" t="str">
        <f t="shared" si="4"/>
        <v/>
      </c>
      <c r="M88" t="s">
        <v>41</v>
      </c>
      <c r="N88" t="s">
        <v>17</v>
      </c>
      <c r="P88" t="s">
        <v>18</v>
      </c>
      <c r="Q88">
        <f t="shared" si="5"/>
        <v>0</v>
      </c>
      <c r="R88" t="s">
        <v>19</v>
      </c>
    </row>
    <row r="89" spans="3:18" x14ac:dyDescent="0.3">
      <c r="C89" s="28"/>
      <c r="D89" s="28"/>
      <c r="E89" s="28"/>
      <c r="F89" s="28" t="s">
        <v>13</v>
      </c>
      <c r="G89" s="28"/>
      <c r="H89" t="s">
        <v>14</v>
      </c>
      <c r="I89" t="s">
        <v>15</v>
      </c>
      <c r="J89" s="2" t="s">
        <v>16</v>
      </c>
      <c r="K89">
        <v>1</v>
      </c>
      <c r="L89" s="10" t="str">
        <f t="shared" si="4"/>
        <v/>
      </c>
      <c r="M89" t="s">
        <v>41</v>
      </c>
      <c r="N89" t="s">
        <v>17</v>
      </c>
      <c r="P89" t="s">
        <v>18</v>
      </c>
      <c r="Q89">
        <f t="shared" si="5"/>
        <v>0</v>
      </c>
      <c r="R89" t="s">
        <v>19</v>
      </c>
    </row>
    <row r="90" spans="3:18" x14ac:dyDescent="0.3">
      <c r="C90" s="28"/>
      <c r="D90" s="28"/>
      <c r="E90" s="28"/>
      <c r="F90" s="28" t="s">
        <v>13</v>
      </c>
      <c r="G90" s="28"/>
      <c r="H90" t="s">
        <v>14</v>
      </c>
      <c r="I90" t="s">
        <v>15</v>
      </c>
      <c r="J90" s="2" t="s">
        <v>16</v>
      </c>
      <c r="K90">
        <v>1</v>
      </c>
      <c r="L90" s="10" t="str">
        <f t="shared" si="4"/>
        <v/>
      </c>
      <c r="M90" t="s">
        <v>41</v>
      </c>
      <c r="N90" t="s">
        <v>17</v>
      </c>
      <c r="P90" t="s">
        <v>18</v>
      </c>
      <c r="Q90">
        <f t="shared" si="5"/>
        <v>0</v>
      </c>
      <c r="R90" t="s">
        <v>19</v>
      </c>
    </row>
    <row r="91" spans="3:18" x14ac:dyDescent="0.3">
      <c r="C91" s="28"/>
      <c r="D91" s="28"/>
      <c r="E91" s="28"/>
      <c r="F91" s="28" t="s">
        <v>13</v>
      </c>
      <c r="G91" s="28"/>
      <c r="H91" t="s">
        <v>14</v>
      </c>
      <c r="I91" t="s">
        <v>15</v>
      </c>
      <c r="J91" s="2" t="s">
        <v>16</v>
      </c>
      <c r="K91">
        <v>1</v>
      </c>
      <c r="L91" s="10" t="str">
        <f t="shared" si="4"/>
        <v/>
      </c>
      <c r="M91" t="s">
        <v>41</v>
      </c>
      <c r="N91" t="s">
        <v>17</v>
      </c>
      <c r="P91" t="s">
        <v>18</v>
      </c>
      <c r="Q91">
        <f t="shared" si="5"/>
        <v>0</v>
      </c>
      <c r="R91" t="s">
        <v>19</v>
      </c>
    </row>
    <row r="92" spans="3:18" x14ac:dyDescent="0.3">
      <c r="C92" s="28"/>
      <c r="D92" s="28"/>
      <c r="E92" s="28"/>
      <c r="F92" s="28" t="s">
        <v>13</v>
      </c>
      <c r="G92" s="28"/>
      <c r="H92" t="s">
        <v>14</v>
      </c>
      <c r="I92" t="s">
        <v>15</v>
      </c>
      <c r="J92" s="2" t="s">
        <v>16</v>
      </c>
      <c r="K92">
        <v>1</v>
      </c>
      <c r="L92" s="10" t="str">
        <f t="shared" si="4"/>
        <v/>
      </c>
      <c r="M92" t="s">
        <v>41</v>
      </c>
      <c r="N92" t="s">
        <v>17</v>
      </c>
      <c r="P92" t="s">
        <v>18</v>
      </c>
      <c r="Q92">
        <f t="shared" si="5"/>
        <v>0</v>
      </c>
      <c r="R92" t="s">
        <v>19</v>
      </c>
    </row>
    <row r="93" spans="3:18" x14ac:dyDescent="0.3">
      <c r="C93" s="28"/>
      <c r="D93" s="28"/>
      <c r="E93" s="28"/>
      <c r="F93" s="28" t="s">
        <v>13</v>
      </c>
      <c r="G93" s="28"/>
      <c r="H93" t="s">
        <v>14</v>
      </c>
      <c r="I93" t="s">
        <v>15</v>
      </c>
      <c r="J93" s="2" t="s">
        <v>16</v>
      </c>
      <c r="K93">
        <v>1</v>
      </c>
      <c r="L93" s="10" t="str">
        <f t="shared" si="4"/>
        <v/>
      </c>
      <c r="M93" t="s">
        <v>41</v>
      </c>
      <c r="N93" t="s">
        <v>17</v>
      </c>
      <c r="P93" t="s">
        <v>18</v>
      </c>
      <c r="Q93">
        <f t="shared" si="5"/>
        <v>0</v>
      </c>
      <c r="R93" t="s">
        <v>19</v>
      </c>
    </row>
    <row r="94" spans="3:18" x14ac:dyDescent="0.3">
      <c r="C94" s="28"/>
      <c r="D94" s="28"/>
      <c r="E94" s="28"/>
      <c r="F94" s="28" t="s">
        <v>13</v>
      </c>
      <c r="G94" s="28"/>
      <c r="H94" t="s">
        <v>14</v>
      </c>
      <c r="I94" t="s">
        <v>15</v>
      </c>
      <c r="J94" s="2" t="s">
        <v>16</v>
      </c>
      <c r="K94">
        <v>1</v>
      </c>
      <c r="L94" s="10" t="str">
        <f t="shared" si="4"/>
        <v/>
      </c>
      <c r="M94" t="s">
        <v>41</v>
      </c>
      <c r="N94" t="s">
        <v>17</v>
      </c>
      <c r="P94" t="s">
        <v>18</v>
      </c>
      <c r="Q94">
        <f t="shared" si="5"/>
        <v>0</v>
      </c>
      <c r="R94" t="s">
        <v>19</v>
      </c>
    </row>
    <row r="95" spans="3:18" x14ac:dyDescent="0.3">
      <c r="C95" s="28"/>
      <c r="D95" s="28"/>
      <c r="E95" s="28"/>
      <c r="F95" s="28" t="s">
        <v>13</v>
      </c>
      <c r="G95" s="28"/>
      <c r="H95" t="s">
        <v>14</v>
      </c>
      <c r="I95" t="s">
        <v>15</v>
      </c>
      <c r="J95" s="2" t="s">
        <v>16</v>
      </c>
      <c r="K95">
        <v>1</v>
      </c>
      <c r="L95" s="10" t="str">
        <f t="shared" si="4"/>
        <v/>
      </c>
      <c r="M95" t="s">
        <v>41</v>
      </c>
      <c r="N95" t="s">
        <v>17</v>
      </c>
      <c r="P95" t="s">
        <v>18</v>
      </c>
      <c r="Q95">
        <f t="shared" si="5"/>
        <v>0</v>
      </c>
      <c r="R95" t="s">
        <v>19</v>
      </c>
    </row>
    <row r="96" spans="3:18" x14ac:dyDescent="0.3">
      <c r="C96" s="28"/>
      <c r="D96" s="28"/>
      <c r="E96" s="28"/>
      <c r="F96" s="28" t="s">
        <v>13</v>
      </c>
      <c r="G96" s="28"/>
      <c r="H96" t="s">
        <v>14</v>
      </c>
      <c r="I96" t="s">
        <v>15</v>
      </c>
      <c r="J96" s="2" t="s">
        <v>16</v>
      </c>
      <c r="K96">
        <v>1</v>
      </c>
      <c r="L96" s="10" t="str">
        <f t="shared" si="4"/>
        <v/>
      </c>
      <c r="M96" t="s">
        <v>41</v>
      </c>
      <c r="N96" t="s">
        <v>17</v>
      </c>
      <c r="P96" t="s">
        <v>18</v>
      </c>
      <c r="Q96">
        <f t="shared" si="5"/>
        <v>0</v>
      </c>
      <c r="R96" t="s">
        <v>19</v>
      </c>
    </row>
    <row r="97" spans="3:18" x14ac:dyDescent="0.3">
      <c r="C97" s="28"/>
      <c r="D97" s="28"/>
      <c r="E97" s="28"/>
      <c r="F97" s="28" t="s">
        <v>13</v>
      </c>
      <c r="G97" s="28"/>
      <c r="H97" t="s">
        <v>14</v>
      </c>
      <c r="I97" t="s">
        <v>15</v>
      </c>
      <c r="J97" s="2" t="s">
        <v>16</v>
      </c>
      <c r="K97">
        <v>1</v>
      </c>
      <c r="L97" s="10" t="str">
        <f t="shared" si="4"/>
        <v/>
      </c>
      <c r="M97" t="s">
        <v>41</v>
      </c>
      <c r="N97" t="s">
        <v>17</v>
      </c>
      <c r="P97" t="s">
        <v>18</v>
      </c>
      <c r="Q97">
        <f t="shared" si="5"/>
        <v>0</v>
      </c>
      <c r="R97" t="s">
        <v>19</v>
      </c>
    </row>
    <row r="98" spans="3:18" x14ac:dyDescent="0.3">
      <c r="C98" s="28"/>
      <c r="D98" s="28"/>
      <c r="E98" s="28"/>
      <c r="F98" s="28" t="s">
        <v>13</v>
      </c>
      <c r="G98" s="28"/>
      <c r="H98" t="s">
        <v>14</v>
      </c>
      <c r="I98" t="s">
        <v>15</v>
      </c>
      <c r="J98" s="2" t="s">
        <v>16</v>
      </c>
      <c r="K98">
        <v>1</v>
      </c>
      <c r="L98" s="10" t="str">
        <f t="shared" si="4"/>
        <v/>
      </c>
      <c r="M98" t="s">
        <v>41</v>
      </c>
      <c r="N98" t="s">
        <v>17</v>
      </c>
      <c r="P98" t="s">
        <v>18</v>
      </c>
      <c r="Q98">
        <f t="shared" si="5"/>
        <v>0</v>
      </c>
      <c r="R98" t="s">
        <v>19</v>
      </c>
    </row>
    <row r="99" spans="3:18" x14ac:dyDescent="0.3">
      <c r="C99" s="28"/>
      <c r="D99" s="28"/>
      <c r="E99" s="28"/>
      <c r="F99" s="28" t="s">
        <v>13</v>
      </c>
      <c r="G99" s="28"/>
      <c r="H99" t="s">
        <v>14</v>
      </c>
      <c r="I99" t="s">
        <v>15</v>
      </c>
      <c r="J99" s="2" t="s">
        <v>16</v>
      </c>
      <c r="K99">
        <v>1</v>
      </c>
      <c r="L99" s="10" t="str">
        <f t="shared" si="4"/>
        <v/>
      </c>
      <c r="M99" t="s">
        <v>41</v>
      </c>
      <c r="N99" t="s">
        <v>17</v>
      </c>
      <c r="P99" t="s">
        <v>18</v>
      </c>
      <c r="Q99">
        <f t="shared" si="5"/>
        <v>0</v>
      </c>
      <c r="R99" t="s">
        <v>19</v>
      </c>
    </row>
    <row r="100" spans="3:18" x14ac:dyDescent="0.3">
      <c r="C100" s="28"/>
      <c r="D100" s="28"/>
      <c r="E100" s="28"/>
      <c r="F100" s="28" t="s">
        <v>13</v>
      </c>
      <c r="G100" s="28"/>
      <c r="H100" t="s">
        <v>14</v>
      </c>
      <c r="I100" t="s">
        <v>15</v>
      </c>
      <c r="J100" s="2" t="s">
        <v>16</v>
      </c>
      <c r="K100">
        <v>1</v>
      </c>
      <c r="L100" s="10" t="str">
        <f t="shared" si="4"/>
        <v/>
      </c>
      <c r="M100" t="s">
        <v>41</v>
      </c>
      <c r="N100" t="s">
        <v>17</v>
      </c>
      <c r="P100" t="s">
        <v>18</v>
      </c>
      <c r="Q100">
        <f t="shared" si="5"/>
        <v>0</v>
      </c>
      <c r="R100" t="s">
        <v>19</v>
      </c>
    </row>
    <row r="101" spans="3:18" x14ac:dyDescent="0.3">
      <c r="C101" s="28"/>
      <c r="D101" s="28"/>
      <c r="E101" s="28"/>
      <c r="F101" s="28" t="s">
        <v>13</v>
      </c>
      <c r="G101" s="28"/>
      <c r="H101" t="s">
        <v>14</v>
      </c>
      <c r="I101" t="s">
        <v>15</v>
      </c>
      <c r="J101" s="2" t="s">
        <v>16</v>
      </c>
      <c r="K101">
        <v>1</v>
      </c>
      <c r="L101" s="10" t="str">
        <f t="shared" si="4"/>
        <v/>
      </c>
      <c r="M101" t="s">
        <v>41</v>
      </c>
      <c r="N101" t="s">
        <v>17</v>
      </c>
      <c r="P101" t="s">
        <v>18</v>
      </c>
      <c r="Q101">
        <f t="shared" si="5"/>
        <v>0</v>
      </c>
      <c r="R101" t="s">
        <v>19</v>
      </c>
    </row>
    <row r="102" spans="3:18" x14ac:dyDescent="0.3">
      <c r="C102" s="28"/>
      <c r="D102" s="28"/>
      <c r="E102" s="28"/>
      <c r="F102" s="28" t="s">
        <v>13</v>
      </c>
      <c r="G102" s="28"/>
      <c r="H102" t="s">
        <v>14</v>
      </c>
      <c r="I102" t="s">
        <v>15</v>
      </c>
      <c r="J102" s="2" t="s">
        <v>16</v>
      </c>
      <c r="K102">
        <v>1</v>
      </c>
      <c r="L102" s="10" t="str">
        <f t="shared" si="4"/>
        <v/>
      </c>
      <c r="M102" t="s">
        <v>41</v>
      </c>
      <c r="N102" t="s">
        <v>17</v>
      </c>
      <c r="P102" t="s">
        <v>18</v>
      </c>
      <c r="Q102">
        <f t="shared" si="5"/>
        <v>0</v>
      </c>
      <c r="R102" t="s">
        <v>19</v>
      </c>
    </row>
    <row r="103" spans="3:18" x14ac:dyDescent="0.3">
      <c r="C103" s="28"/>
      <c r="D103" s="28"/>
      <c r="E103" s="28"/>
      <c r="F103" s="28" t="s">
        <v>13</v>
      </c>
      <c r="G103" s="28"/>
      <c r="H103" t="s">
        <v>14</v>
      </c>
      <c r="I103" t="s">
        <v>15</v>
      </c>
      <c r="J103" s="2" t="s">
        <v>16</v>
      </c>
      <c r="K103">
        <v>1</v>
      </c>
      <c r="L103" s="10" t="str">
        <f t="shared" si="4"/>
        <v/>
      </c>
      <c r="M103" t="s">
        <v>41</v>
      </c>
      <c r="N103" t="s">
        <v>17</v>
      </c>
      <c r="P103" t="s">
        <v>18</v>
      </c>
      <c r="Q103">
        <f t="shared" si="5"/>
        <v>0</v>
      </c>
      <c r="R103" t="s">
        <v>19</v>
      </c>
    </row>
    <row r="104" spans="3:18" x14ac:dyDescent="0.3">
      <c r="C104" s="28"/>
      <c r="D104" s="28"/>
      <c r="E104" s="28"/>
      <c r="F104" s="28" t="s">
        <v>13</v>
      </c>
      <c r="G104" s="28"/>
      <c r="H104" t="s">
        <v>14</v>
      </c>
      <c r="I104" t="s">
        <v>15</v>
      </c>
      <c r="J104" s="2" t="s">
        <v>16</v>
      </c>
      <c r="K104">
        <v>1</v>
      </c>
      <c r="L104" s="10" t="str">
        <f t="shared" si="4"/>
        <v/>
      </c>
      <c r="M104" t="s">
        <v>41</v>
      </c>
      <c r="N104" t="s">
        <v>17</v>
      </c>
      <c r="P104" t="s">
        <v>18</v>
      </c>
      <c r="Q104">
        <f t="shared" si="5"/>
        <v>0</v>
      </c>
      <c r="R104" t="s">
        <v>19</v>
      </c>
    </row>
    <row r="105" spans="3:18" x14ac:dyDescent="0.3">
      <c r="C105" s="28"/>
      <c r="D105" s="28"/>
      <c r="E105" s="28"/>
      <c r="F105" s="28" t="s">
        <v>13</v>
      </c>
      <c r="G105" s="28"/>
      <c r="H105" t="s">
        <v>14</v>
      </c>
      <c r="I105" t="s">
        <v>15</v>
      </c>
      <c r="J105" s="2" t="s">
        <v>16</v>
      </c>
      <c r="K105">
        <v>1</v>
      </c>
      <c r="L105" s="10" t="str">
        <f t="shared" si="4"/>
        <v/>
      </c>
      <c r="M105" t="s">
        <v>41</v>
      </c>
      <c r="N105" t="s">
        <v>17</v>
      </c>
      <c r="P105" t="s">
        <v>18</v>
      </c>
      <c r="Q105">
        <f t="shared" si="5"/>
        <v>0</v>
      </c>
      <c r="R105" t="s">
        <v>19</v>
      </c>
    </row>
    <row r="106" spans="3:18" x14ac:dyDescent="0.3">
      <c r="C106" s="28"/>
      <c r="D106" s="28"/>
      <c r="E106" s="28"/>
      <c r="F106" s="28" t="s">
        <v>13</v>
      </c>
      <c r="G106" s="28"/>
      <c r="H106" t="s">
        <v>14</v>
      </c>
      <c r="I106" t="s">
        <v>15</v>
      </c>
      <c r="J106" s="2" t="s">
        <v>16</v>
      </c>
      <c r="K106">
        <v>1</v>
      </c>
      <c r="L106" s="10" t="str">
        <f t="shared" si="4"/>
        <v/>
      </c>
      <c r="M106" t="s">
        <v>41</v>
      </c>
      <c r="N106" t="s">
        <v>17</v>
      </c>
      <c r="P106" t="s">
        <v>18</v>
      </c>
      <c r="Q106">
        <f t="shared" si="5"/>
        <v>0</v>
      </c>
      <c r="R106" t="s">
        <v>19</v>
      </c>
    </row>
    <row r="107" spans="3:18" x14ac:dyDescent="0.3">
      <c r="C107" s="28"/>
      <c r="D107" s="28"/>
      <c r="E107" s="28"/>
      <c r="F107" s="28" t="s">
        <v>13</v>
      </c>
      <c r="G107" s="28"/>
      <c r="H107" t="s">
        <v>14</v>
      </c>
      <c r="I107" t="s">
        <v>15</v>
      </c>
      <c r="J107" s="2" t="s">
        <v>16</v>
      </c>
      <c r="K107">
        <v>1</v>
      </c>
      <c r="L107" s="10" t="str">
        <f t="shared" ref="L107:L112" si="6">IFERROR(CONCATENATE(H107/K107, " ",I107),"")</f>
        <v/>
      </c>
      <c r="M107" t="s">
        <v>41</v>
      </c>
      <c r="N107" t="s">
        <v>17</v>
      </c>
      <c r="P107" t="s">
        <v>18</v>
      </c>
      <c r="Q107">
        <f t="shared" ref="Q107:Q112" si="7">LEN(O107)</f>
        <v>0</v>
      </c>
      <c r="R107" t="s">
        <v>19</v>
      </c>
    </row>
    <row r="108" spans="3:18" x14ac:dyDescent="0.3">
      <c r="C108" s="28"/>
      <c r="D108" s="28"/>
      <c r="E108" s="28"/>
      <c r="F108" s="28" t="s">
        <v>13</v>
      </c>
      <c r="G108" s="28"/>
      <c r="H108" t="s">
        <v>14</v>
      </c>
      <c r="I108" t="s">
        <v>15</v>
      </c>
      <c r="J108" s="2" t="s">
        <v>16</v>
      </c>
      <c r="K108">
        <v>1</v>
      </c>
      <c r="L108" s="10" t="str">
        <f t="shared" si="6"/>
        <v/>
      </c>
      <c r="M108" t="s">
        <v>41</v>
      </c>
      <c r="N108" t="s">
        <v>17</v>
      </c>
      <c r="P108" t="s">
        <v>18</v>
      </c>
      <c r="Q108">
        <f t="shared" si="7"/>
        <v>0</v>
      </c>
      <c r="R108" t="s">
        <v>19</v>
      </c>
    </row>
    <row r="109" spans="3:18" x14ac:dyDescent="0.3">
      <c r="C109" s="28"/>
      <c r="D109" s="28"/>
      <c r="E109" s="28"/>
      <c r="F109" s="28" t="s">
        <v>13</v>
      </c>
      <c r="G109" s="28"/>
      <c r="H109" t="s">
        <v>14</v>
      </c>
      <c r="I109" t="s">
        <v>15</v>
      </c>
      <c r="J109" s="2" t="s">
        <v>16</v>
      </c>
      <c r="K109">
        <v>1</v>
      </c>
      <c r="L109" s="10" t="str">
        <f t="shared" si="6"/>
        <v/>
      </c>
      <c r="M109" t="s">
        <v>41</v>
      </c>
      <c r="N109" t="s">
        <v>17</v>
      </c>
      <c r="P109" t="s">
        <v>18</v>
      </c>
      <c r="Q109">
        <f t="shared" si="7"/>
        <v>0</v>
      </c>
      <c r="R109" t="s">
        <v>19</v>
      </c>
    </row>
    <row r="110" spans="3:18" x14ac:dyDescent="0.3">
      <c r="C110" s="28"/>
      <c r="D110" s="28"/>
      <c r="E110" s="28"/>
      <c r="F110" s="28" t="s">
        <v>13</v>
      </c>
      <c r="G110" s="28"/>
      <c r="H110" t="s">
        <v>14</v>
      </c>
      <c r="I110" t="s">
        <v>15</v>
      </c>
      <c r="J110" s="2" t="s">
        <v>16</v>
      </c>
      <c r="K110">
        <v>1</v>
      </c>
      <c r="L110" s="10" t="str">
        <f t="shared" si="6"/>
        <v/>
      </c>
      <c r="M110" t="s">
        <v>41</v>
      </c>
      <c r="N110" t="s">
        <v>17</v>
      </c>
      <c r="P110" t="s">
        <v>18</v>
      </c>
      <c r="Q110">
        <f t="shared" si="7"/>
        <v>0</v>
      </c>
      <c r="R110" t="s">
        <v>19</v>
      </c>
    </row>
    <row r="111" spans="3:18" x14ac:dyDescent="0.3">
      <c r="C111" s="28"/>
      <c r="D111" s="28"/>
      <c r="E111" s="28"/>
      <c r="F111" s="28" t="s">
        <v>13</v>
      </c>
      <c r="G111" s="28"/>
      <c r="H111" t="s">
        <v>14</v>
      </c>
      <c r="I111" t="s">
        <v>15</v>
      </c>
      <c r="J111" s="2" t="s">
        <v>16</v>
      </c>
      <c r="K111">
        <v>1</v>
      </c>
      <c r="L111" s="10" t="str">
        <f t="shared" si="6"/>
        <v/>
      </c>
      <c r="M111" t="s">
        <v>41</v>
      </c>
      <c r="N111" t="s">
        <v>17</v>
      </c>
      <c r="P111" t="s">
        <v>18</v>
      </c>
      <c r="Q111">
        <f t="shared" si="7"/>
        <v>0</v>
      </c>
      <c r="R111" t="s">
        <v>19</v>
      </c>
    </row>
    <row r="112" spans="3:18" x14ac:dyDescent="0.3">
      <c r="C112" s="28"/>
      <c r="D112" s="28"/>
      <c r="E112" s="28"/>
      <c r="F112" s="28" t="s">
        <v>13</v>
      </c>
      <c r="G112" s="28"/>
      <c r="H112" t="s">
        <v>14</v>
      </c>
      <c r="I112" t="s">
        <v>15</v>
      </c>
      <c r="J112" s="2" t="s">
        <v>16</v>
      </c>
      <c r="K112">
        <v>1</v>
      </c>
      <c r="L112" s="10" t="str">
        <f t="shared" si="6"/>
        <v/>
      </c>
      <c r="M112" t="s">
        <v>41</v>
      </c>
      <c r="N112" t="s">
        <v>17</v>
      </c>
      <c r="P112" t="s">
        <v>18</v>
      </c>
      <c r="Q112">
        <f t="shared" si="7"/>
        <v>0</v>
      </c>
      <c r="R112" t="s">
        <v>19</v>
      </c>
    </row>
  </sheetData>
  <mergeCells count="214">
    <mergeCell ref="C5:O5"/>
    <mergeCell ref="P5:Q5"/>
    <mergeCell ref="C7:O7"/>
    <mergeCell ref="C9:E10"/>
    <mergeCell ref="F9:G10"/>
    <mergeCell ref="H9:J9"/>
    <mergeCell ref="K9:M9"/>
    <mergeCell ref="S9:T9"/>
    <mergeCell ref="U9:U10"/>
    <mergeCell ref="C6:K6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C44:E44"/>
    <mergeCell ref="F44:G44"/>
    <mergeCell ref="C45:E45"/>
    <mergeCell ref="F45:G45"/>
    <mergeCell ref="C46:E46"/>
    <mergeCell ref="F46:G46"/>
    <mergeCell ref="C47:E47"/>
    <mergeCell ref="F47:G47"/>
    <mergeCell ref="C48:E48"/>
    <mergeCell ref="F48:G48"/>
    <mergeCell ref="C49:E49"/>
    <mergeCell ref="F49:G49"/>
    <mergeCell ref="C50:E50"/>
    <mergeCell ref="F50:G50"/>
    <mergeCell ref="C51:E51"/>
    <mergeCell ref="F51:G51"/>
    <mergeCell ref="C52:E52"/>
    <mergeCell ref="F52:G52"/>
    <mergeCell ref="C53:E53"/>
    <mergeCell ref="F53:G53"/>
    <mergeCell ref="C54:E54"/>
    <mergeCell ref="F54:G54"/>
    <mergeCell ref="C55:E55"/>
    <mergeCell ref="F55:G55"/>
    <mergeCell ref="C56:E56"/>
    <mergeCell ref="F56:G56"/>
    <mergeCell ref="C57:E57"/>
    <mergeCell ref="F57:G57"/>
    <mergeCell ref="C58:E58"/>
    <mergeCell ref="F58:G58"/>
    <mergeCell ref="C59:E59"/>
    <mergeCell ref="F59:G59"/>
    <mergeCell ref="C60:E60"/>
    <mergeCell ref="F60:G60"/>
    <mergeCell ref="C61:E61"/>
    <mergeCell ref="F61:G61"/>
    <mergeCell ref="C62:E62"/>
    <mergeCell ref="F62:G62"/>
    <mergeCell ref="C63:E63"/>
    <mergeCell ref="F63:G63"/>
    <mergeCell ref="C64:E64"/>
    <mergeCell ref="F64:G64"/>
    <mergeCell ref="C65:E65"/>
    <mergeCell ref="F65:G65"/>
    <mergeCell ref="C66:E66"/>
    <mergeCell ref="F66:G66"/>
    <mergeCell ref="C67:E67"/>
    <mergeCell ref="F67:G67"/>
    <mergeCell ref="C68:E68"/>
    <mergeCell ref="F68:G68"/>
    <mergeCell ref="C69:E69"/>
    <mergeCell ref="F69:G69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  <mergeCell ref="C79:E79"/>
    <mergeCell ref="F79:G79"/>
    <mergeCell ref="C80:E80"/>
    <mergeCell ref="F80:G80"/>
    <mergeCell ref="C81:E81"/>
    <mergeCell ref="F81:G81"/>
    <mergeCell ref="C82:E82"/>
    <mergeCell ref="F82:G82"/>
    <mergeCell ref="C83:E83"/>
    <mergeCell ref="F83:G83"/>
    <mergeCell ref="C84:E84"/>
    <mergeCell ref="F84:G84"/>
    <mergeCell ref="C85:E85"/>
    <mergeCell ref="F85:G85"/>
    <mergeCell ref="C86:E86"/>
    <mergeCell ref="F86:G86"/>
    <mergeCell ref="C87:E87"/>
    <mergeCell ref="F87:G87"/>
    <mergeCell ref="C88:E88"/>
    <mergeCell ref="F88:G88"/>
    <mergeCell ref="C89:E89"/>
    <mergeCell ref="F89:G89"/>
    <mergeCell ref="C90:E90"/>
    <mergeCell ref="F90:G90"/>
    <mergeCell ref="C91:E91"/>
    <mergeCell ref="F91:G91"/>
    <mergeCell ref="C92:E92"/>
    <mergeCell ref="F92:G92"/>
    <mergeCell ref="C93:E93"/>
    <mergeCell ref="F93:G93"/>
    <mergeCell ref="C94:E94"/>
    <mergeCell ref="F94:G94"/>
    <mergeCell ref="C95:E95"/>
    <mergeCell ref="F95:G95"/>
    <mergeCell ref="C96:E96"/>
    <mergeCell ref="F96:G96"/>
    <mergeCell ref="C97:E97"/>
    <mergeCell ref="F97:G97"/>
    <mergeCell ref="C98:E98"/>
    <mergeCell ref="F98:G98"/>
    <mergeCell ref="C99:E99"/>
    <mergeCell ref="F99:G99"/>
    <mergeCell ref="C100:E100"/>
    <mergeCell ref="F100:G100"/>
    <mergeCell ref="C101:E101"/>
    <mergeCell ref="F101:G101"/>
    <mergeCell ref="C102:E102"/>
    <mergeCell ref="F102:G102"/>
    <mergeCell ref="C103:E103"/>
    <mergeCell ref="F103:G103"/>
    <mergeCell ref="C104:E104"/>
    <mergeCell ref="F104:G104"/>
    <mergeCell ref="C110:E110"/>
    <mergeCell ref="F110:G110"/>
    <mergeCell ref="C111:E111"/>
    <mergeCell ref="F111:G111"/>
    <mergeCell ref="C112:E112"/>
    <mergeCell ref="F112:G112"/>
    <mergeCell ref="C105:E105"/>
    <mergeCell ref="F105:G105"/>
    <mergeCell ref="C106:E106"/>
    <mergeCell ref="F106:G106"/>
    <mergeCell ref="C107:E107"/>
    <mergeCell ref="F107:G107"/>
    <mergeCell ref="C108:E108"/>
    <mergeCell ref="F108:G108"/>
    <mergeCell ref="C109:E109"/>
    <mergeCell ref="F109:G109"/>
  </mergeCells>
  <conditionalFormatting sqref="Q11:R112">
    <cfRule type="cellIs" priority="2" operator="equal">
      <formula>0</formula>
    </cfRule>
  </conditionalFormatting>
  <hyperlinks>
    <hyperlink ref="O10" r:id="rId1" display="https://www.anaspec.com/assets/c6570276-8634-42e2-a694-13260adededb/GUIDE-EN-Custom-Peptides-internal-modifications-designators-anaspec.pdf" xr:uid="{00000000-0004-0000-0000-000001000000}"/>
    <hyperlink ref="C6" r:id="rId2" xr:uid="{CDB353A4-D739-4A23-9CFF-B2FCC62ED844}"/>
  </hyperlinks>
  <pageMargins left="0.7" right="0.7" top="0.75" bottom="0.75" header="0.51180555555555496" footer="0.51180555555555496"/>
  <pageSetup paperSize="9" firstPageNumber="0" fitToHeight="0" orientation="landscape" horizontalDpi="300" verticalDpi="300" r:id="rId3"/>
  <headerFooter>
    <oddHeader>&amp;C&amp;"Calibri"&amp;10&amp;K000000 For internal use &amp;1#_x000D_</oddHeader>
    <oddFooter xml:space="preserve">&amp;C_x000D_&amp;1#&amp;"Calibri"&amp;10&amp;K000000 For internal use 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Sheet2!$C$2:$C$8</xm:f>
          </x14:formula1>
          <x14:formula2>
            <xm:f>0</xm:f>
          </x14:formula2>
          <xm:sqref>F11:G112</xm:sqref>
        </x14:dataValidation>
        <x14:dataValidation type="list" allowBlank="1" showInputMessage="1" showErrorMessage="1" xr:uid="{00000000-0002-0000-0000-000002000000}">
          <x14:formula1>
            <xm:f>Sheet2!$H$2:$H$3</xm:f>
          </x14:formula1>
          <x14:formula2>
            <xm:f>0</xm:f>
          </x14:formula2>
          <xm:sqref>J11:J112</xm:sqref>
        </x14:dataValidation>
        <x14:dataValidation type="list" allowBlank="1" showInputMessage="1" showErrorMessage="1" xr:uid="{00000000-0002-0000-0000-000003000000}">
          <x14:formula1>
            <xm:f>Sheet2!$J$2:$J$5</xm:f>
          </x14:formula1>
          <x14:formula2>
            <xm:f>0</xm:f>
          </x14:formula2>
          <xm:sqref>S11:S112</xm:sqref>
        </x14:dataValidation>
        <x14:dataValidation type="list" allowBlank="1" showInputMessage="1" showErrorMessage="1" xr:uid="{00000000-0002-0000-0000-000004000000}">
          <x14:formula1>
            <xm:f>Sheet2!$K$2:$K$7</xm:f>
          </x14:formula1>
          <x14:formula2>
            <xm:f>0</xm:f>
          </x14:formula2>
          <xm:sqref>T11:T112</xm:sqref>
        </x14:dataValidation>
        <x14:dataValidation type="list" allowBlank="1" showInputMessage="1" showErrorMessage="1" xr:uid="{00000000-0002-0000-0000-000006000000}">
          <x14:formula1>
            <xm:f>Sheet2!$I$2:$I$4</xm:f>
          </x14:formula1>
          <x14:formula2>
            <xm:f>0</xm:f>
          </x14:formula2>
          <xm:sqref>M11:M112</xm:sqref>
        </x14:dataValidation>
        <x14:dataValidation type="list" allowBlank="1" showInputMessage="1" showErrorMessage="1" xr:uid="{00000000-0002-0000-0000-000007000000}">
          <x14:formula1>
            <xm:f>Sheet2!$B$2:$B$3</xm:f>
          </x14:formula1>
          <x14:formula2>
            <xm:f>0</xm:f>
          </x14:formula2>
          <xm:sqref>I11:I112</xm:sqref>
        </x14:dataValidation>
        <x14:dataValidation type="list" allowBlank="1" showInputMessage="1" showErrorMessage="1" xr:uid="{00000000-0002-0000-0000-000008000000}">
          <x14:formula1>
            <xm:f>Sheet2!$D$2:$D$39</xm:f>
          </x14:formula1>
          <xm:sqref>N11:N112</xm:sqref>
        </x14:dataValidation>
        <x14:dataValidation type="list" allowBlank="1" showInputMessage="1" showErrorMessage="1" xr:uid="{00000000-0002-0000-0000-000009000000}">
          <x14:formula1>
            <xm:f>Sheet2!$E$2:$E$41</xm:f>
          </x14:formula1>
          <x14:formula2>
            <xm:f>0</xm:f>
          </x14:formula2>
          <xm:sqref>P12:P112</xm:sqref>
        </x14:dataValidation>
        <x14:dataValidation type="list" allowBlank="1" showInputMessage="1" showErrorMessage="1" xr:uid="{A0C0F5EE-83EB-4AD7-9A39-22885FAA0FEA}">
          <x14:formula1>
            <xm:f>Sheet2!$M$2:$M$23</xm:f>
          </x14:formula1>
          <xm:sqref>R11:R112</xm:sqref>
        </x14:dataValidation>
        <x14:dataValidation type="list" allowBlank="1" showInputMessage="1" showErrorMessage="1" xr:uid="{093E2A16-5A82-48CE-BE18-B3E932911CF8}">
          <x14:formula1>
            <xm:f>Sheet2!$E$2:$E$42</xm:f>
          </x14:formula1>
          <xm:sqref>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opLeftCell="B2" zoomScale="130" zoomScaleNormal="130" workbookViewId="0">
      <selection activeCell="C15" sqref="C15"/>
    </sheetView>
  </sheetViews>
  <sheetFormatPr defaultColWidth="9.109375" defaultRowHeight="14.4" x14ac:dyDescent="0.3"/>
  <cols>
    <col min="1" max="2" width="18.6640625" customWidth="1"/>
    <col min="3" max="3" width="20.6640625" customWidth="1"/>
    <col min="4" max="4" width="29.5546875" customWidth="1"/>
    <col min="5" max="5" width="26.109375" customWidth="1"/>
    <col min="6" max="6" width="23.5546875" customWidth="1"/>
    <col min="7" max="7" width="18.33203125" customWidth="1"/>
    <col min="8" max="8" width="36.6640625" customWidth="1"/>
    <col min="9" max="9" width="35.6640625" customWidth="1"/>
    <col min="10" max="10" width="11.5546875" customWidth="1"/>
    <col min="11" max="11" width="0.109375" customWidth="1"/>
    <col min="12" max="12" width="11.5546875" customWidth="1"/>
    <col min="13" max="13" width="25.109375" bestFit="1" customWidth="1"/>
    <col min="14" max="1025" width="8.6640625" customWidth="1"/>
  </cols>
  <sheetData>
    <row r="1" spans="1:13" x14ac:dyDescent="0.3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s="11" t="s">
        <v>29</v>
      </c>
      <c r="J1" t="s">
        <v>30</v>
      </c>
      <c r="K1" t="s">
        <v>12</v>
      </c>
      <c r="M1" t="s">
        <v>158</v>
      </c>
    </row>
    <row r="2" spans="1:13" ht="15" thickBot="1" x14ac:dyDescent="0.35">
      <c r="A2" t="s">
        <v>13</v>
      </c>
      <c r="B2" t="s">
        <v>15</v>
      </c>
      <c r="C2" t="s">
        <v>13</v>
      </c>
      <c r="D2" s="22" t="s">
        <v>146</v>
      </c>
      <c r="E2" t="s">
        <v>18</v>
      </c>
      <c r="F2" t="s">
        <v>19</v>
      </c>
      <c r="G2" t="s">
        <v>20</v>
      </c>
      <c r="H2" t="s">
        <v>16</v>
      </c>
      <c r="I2" t="s">
        <v>41</v>
      </c>
      <c r="J2" t="s">
        <v>31</v>
      </c>
      <c r="K2" t="s">
        <v>32</v>
      </c>
      <c r="M2" t="s">
        <v>19</v>
      </c>
    </row>
    <row r="3" spans="1:13" ht="15" thickBot="1" x14ac:dyDescent="0.35">
      <c r="A3" t="s">
        <v>33</v>
      </c>
      <c r="B3" t="s">
        <v>34</v>
      </c>
      <c r="C3" s="12" t="s">
        <v>35</v>
      </c>
      <c r="D3" s="24" t="s">
        <v>143</v>
      </c>
      <c r="E3" s="26" t="s">
        <v>47</v>
      </c>
      <c r="F3" t="s">
        <v>38</v>
      </c>
      <c r="G3" t="s">
        <v>39</v>
      </c>
      <c r="H3" t="s">
        <v>40</v>
      </c>
      <c r="I3" t="s">
        <v>49</v>
      </c>
      <c r="J3" t="s">
        <v>42</v>
      </c>
      <c r="K3" t="s">
        <v>43</v>
      </c>
      <c r="M3" t="s">
        <v>38</v>
      </c>
    </row>
    <row r="4" spans="1:13" ht="15" thickBot="1" x14ac:dyDescent="0.35">
      <c r="A4" t="s">
        <v>44</v>
      </c>
      <c r="C4" s="13" t="s">
        <v>45</v>
      </c>
      <c r="D4" t="s">
        <v>36</v>
      </c>
      <c r="E4" s="27" t="s">
        <v>159</v>
      </c>
      <c r="F4" t="s">
        <v>48</v>
      </c>
      <c r="I4" t="s">
        <v>147</v>
      </c>
      <c r="J4" t="s">
        <v>50</v>
      </c>
      <c r="K4" t="s">
        <v>51</v>
      </c>
      <c r="M4" t="s">
        <v>48</v>
      </c>
    </row>
    <row r="5" spans="1:13" ht="15" thickBot="1" x14ac:dyDescent="0.35">
      <c r="C5" s="13" t="s">
        <v>52</v>
      </c>
      <c r="D5" s="24" t="s">
        <v>142</v>
      </c>
      <c r="E5" s="27" t="s">
        <v>59</v>
      </c>
      <c r="F5" t="s">
        <v>54</v>
      </c>
      <c r="J5" t="s">
        <v>55</v>
      </c>
      <c r="K5" t="s">
        <v>56</v>
      </c>
      <c r="M5" t="s">
        <v>54</v>
      </c>
    </row>
    <row r="6" spans="1:13" ht="15" thickBot="1" x14ac:dyDescent="0.35">
      <c r="C6" s="13" t="s">
        <v>57</v>
      </c>
      <c r="D6" s="24" t="s">
        <v>144</v>
      </c>
      <c r="E6" s="27" t="s">
        <v>64</v>
      </c>
      <c r="F6" t="s">
        <v>60</v>
      </c>
      <c r="K6" t="s">
        <v>61</v>
      </c>
      <c r="M6" t="s">
        <v>60</v>
      </c>
    </row>
    <row r="7" spans="1:13" ht="15" thickBot="1" x14ac:dyDescent="0.35">
      <c r="C7" s="13" t="s">
        <v>62</v>
      </c>
      <c r="D7" t="s">
        <v>46</v>
      </c>
      <c r="E7" s="27" t="s">
        <v>69</v>
      </c>
      <c r="F7" t="s">
        <v>65</v>
      </c>
      <c r="K7" t="s">
        <v>66</v>
      </c>
      <c r="M7" t="s">
        <v>65</v>
      </c>
    </row>
    <row r="8" spans="1:13" ht="29.4" thickBot="1" x14ac:dyDescent="0.35">
      <c r="C8" s="14" t="s">
        <v>67</v>
      </c>
      <c r="D8" t="s">
        <v>53</v>
      </c>
      <c r="E8" s="27" t="s">
        <v>72</v>
      </c>
      <c r="F8" t="s">
        <v>70</v>
      </c>
      <c r="M8" t="s">
        <v>70</v>
      </c>
    </row>
    <row r="9" spans="1:13" ht="15" thickBot="1" x14ac:dyDescent="0.35">
      <c r="D9" t="s">
        <v>58</v>
      </c>
      <c r="E9" s="27" t="s">
        <v>129</v>
      </c>
      <c r="F9" t="s">
        <v>73</v>
      </c>
      <c r="M9" t="s">
        <v>73</v>
      </c>
    </row>
    <row r="10" spans="1:13" ht="15" thickBot="1" x14ac:dyDescent="0.35">
      <c r="D10" t="s">
        <v>63</v>
      </c>
      <c r="E10" s="27" t="s">
        <v>77</v>
      </c>
      <c r="F10" t="s">
        <v>75</v>
      </c>
      <c r="M10" t="s">
        <v>75</v>
      </c>
    </row>
    <row r="11" spans="1:13" ht="15" thickBot="1" x14ac:dyDescent="0.35">
      <c r="D11" t="s">
        <v>68</v>
      </c>
      <c r="E11" s="27" t="s">
        <v>80</v>
      </c>
      <c r="F11" t="s">
        <v>78</v>
      </c>
      <c r="M11" t="s">
        <v>78</v>
      </c>
    </row>
    <row r="12" spans="1:13" ht="15" thickBot="1" x14ac:dyDescent="0.35">
      <c r="D12" t="s">
        <v>71</v>
      </c>
      <c r="E12" s="27" t="s">
        <v>145</v>
      </c>
      <c r="F12" t="s">
        <v>81</v>
      </c>
      <c r="M12" t="s">
        <v>81</v>
      </c>
    </row>
    <row r="13" spans="1:13" ht="15" thickBot="1" x14ac:dyDescent="0.35">
      <c r="D13" t="s">
        <v>74</v>
      </c>
      <c r="E13" s="27" t="s">
        <v>83</v>
      </c>
      <c r="F13" t="s">
        <v>84</v>
      </c>
      <c r="M13" t="s">
        <v>84</v>
      </c>
    </row>
    <row r="14" spans="1:13" ht="29.4" thickBot="1" x14ac:dyDescent="0.35">
      <c r="D14" t="s">
        <v>76</v>
      </c>
      <c r="E14" s="27" t="s">
        <v>160</v>
      </c>
      <c r="M14" t="s">
        <v>148</v>
      </c>
    </row>
    <row r="15" spans="1:13" ht="15" thickBot="1" x14ac:dyDescent="0.35">
      <c r="D15" t="s">
        <v>79</v>
      </c>
      <c r="E15" s="27" t="s">
        <v>86</v>
      </c>
      <c r="M15" t="s">
        <v>149</v>
      </c>
    </row>
    <row r="16" spans="1:13" ht="15" thickBot="1" x14ac:dyDescent="0.35">
      <c r="D16" t="s">
        <v>82</v>
      </c>
      <c r="E16" s="27" t="s">
        <v>88</v>
      </c>
      <c r="M16" t="s">
        <v>150</v>
      </c>
    </row>
    <row r="17" spans="4:13" ht="29.4" thickBot="1" x14ac:dyDescent="0.35">
      <c r="D17" t="s">
        <v>85</v>
      </c>
      <c r="E17" s="27" t="s">
        <v>90</v>
      </c>
      <c r="M17" t="s">
        <v>151</v>
      </c>
    </row>
    <row r="18" spans="4:13" ht="29.4" thickBot="1" x14ac:dyDescent="0.35">
      <c r="D18" t="s">
        <v>87</v>
      </c>
      <c r="E18" s="27" t="s">
        <v>92</v>
      </c>
      <c r="M18" t="s">
        <v>154</v>
      </c>
    </row>
    <row r="19" spans="4:13" ht="29.4" thickBot="1" x14ac:dyDescent="0.35">
      <c r="D19" t="s">
        <v>89</v>
      </c>
      <c r="E19" s="27" t="s">
        <v>94</v>
      </c>
      <c r="M19" t="s">
        <v>155</v>
      </c>
    </row>
    <row r="20" spans="4:13" ht="15" thickBot="1" x14ac:dyDescent="0.35">
      <c r="D20" t="s">
        <v>91</v>
      </c>
      <c r="E20" s="27" t="s">
        <v>96</v>
      </c>
      <c r="M20" t="s">
        <v>156</v>
      </c>
    </row>
    <row r="21" spans="4:13" ht="15" thickBot="1" x14ac:dyDescent="0.35">
      <c r="D21" t="s">
        <v>93</v>
      </c>
      <c r="E21" s="27" t="s">
        <v>98</v>
      </c>
      <c r="M21" t="s">
        <v>157</v>
      </c>
    </row>
    <row r="22" spans="4:13" ht="15" thickBot="1" x14ac:dyDescent="0.35">
      <c r="D22" t="s">
        <v>95</v>
      </c>
      <c r="E22" s="27" t="s">
        <v>100</v>
      </c>
      <c r="M22" t="s">
        <v>152</v>
      </c>
    </row>
    <row r="23" spans="4:13" ht="15" thickBot="1" x14ac:dyDescent="0.35">
      <c r="D23" t="s">
        <v>97</v>
      </c>
      <c r="E23" s="27" t="s">
        <v>102</v>
      </c>
      <c r="M23" t="s">
        <v>153</v>
      </c>
    </row>
    <row r="24" spans="4:13" ht="29.4" thickBot="1" x14ac:dyDescent="0.35">
      <c r="D24" t="s">
        <v>99</v>
      </c>
      <c r="E24" s="27" t="s">
        <v>104</v>
      </c>
    </row>
    <row r="25" spans="4:13" ht="29.4" thickBot="1" x14ac:dyDescent="0.35">
      <c r="D25" t="s">
        <v>17</v>
      </c>
      <c r="E25" s="27" t="s">
        <v>106</v>
      </c>
    </row>
    <row r="26" spans="4:13" ht="29.4" thickBot="1" x14ac:dyDescent="0.35">
      <c r="D26" t="s">
        <v>101</v>
      </c>
      <c r="E26" s="27" t="s">
        <v>108</v>
      </c>
    </row>
    <row r="27" spans="4:13" ht="29.4" thickBot="1" x14ac:dyDescent="0.35">
      <c r="D27" t="s">
        <v>103</v>
      </c>
      <c r="E27" s="27" t="s">
        <v>110</v>
      </c>
    </row>
    <row r="28" spans="4:13" ht="15" thickBot="1" x14ac:dyDescent="0.35">
      <c r="D28" t="s">
        <v>105</v>
      </c>
      <c r="E28" s="27" t="s">
        <v>112</v>
      </c>
    </row>
    <row r="29" spans="4:13" ht="15" thickBot="1" x14ac:dyDescent="0.35">
      <c r="D29" t="s">
        <v>107</v>
      </c>
      <c r="E29" s="27" t="s">
        <v>114</v>
      </c>
    </row>
    <row r="30" spans="4:13" ht="15" thickBot="1" x14ac:dyDescent="0.35">
      <c r="D30" t="s">
        <v>109</v>
      </c>
      <c r="E30" s="27" t="s">
        <v>164</v>
      </c>
    </row>
    <row r="31" spans="4:13" ht="15" thickBot="1" x14ac:dyDescent="0.35">
      <c r="D31" t="s">
        <v>111</v>
      </c>
      <c r="E31" s="27" t="s">
        <v>117</v>
      </c>
    </row>
    <row r="32" spans="4:13" ht="15" thickBot="1" x14ac:dyDescent="0.35">
      <c r="D32" t="s">
        <v>113</v>
      </c>
      <c r="E32" s="27" t="s">
        <v>119</v>
      </c>
    </row>
    <row r="33" spans="4:5" ht="15" thickBot="1" x14ac:dyDescent="0.35">
      <c r="D33" t="s">
        <v>115</v>
      </c>
      <c r="E33" s="27" t="s">
        <v>121</v>
      </c>
    </row>
    <row r="34" spans="4:5" ht="15" thickBot="1" x14ac:dyDescent="0.35">
      <c r="D34" t="s">
        <v>116</v>
      </c>
      <c r="E34" s="27" t="s">
        <v>123</v>
      </c>
    </row>
    <row r="35" spans="4:5" ht="29.4" thickBot="1" x14ac:dyDescent="0.35">
      <c r="D35" t="s">
        <v>118</v>
      </c>
      <c r="E35" s="27" t="s">
        <v>37</v>
      </c>
    </row>
    <row r="36" spans="4:5" ht="29.4" thickBot="1" x14ac:dyDescent="0.35">
      <c r="D36" t="s">
        <v>120</v>
      </c>
      <c r="E36" s="27" t="s">
        <v>125</v>
      </c>
    </row>
    <row r="37" spans="4:5" ht="15" thickBot="1" x14ac:dyDescent="0.35">
      <c r="D37" t="s">
        <v>122</v>
      </c>
      <c r="E37" s="27" t="s">
        <v>127</v>
      </c>
    </row>
    <row r="38" spans="4:5" ht="15" thickBot="1" x14ac:dyDescent="0.35">
      <c r="D38" t="s">
        <v>124</v>
      </c>
      <c r="E38" s="27" t="s">
        <v>161</v>
      </c>
    </row>
    <row r="39" spans="4:5" ht="29.4" thickBot="1" x14ac:dyDescent="0.35">
      <c r="D39" s="23" t="s">
        <v>126</v>
      </c>
      <c r="E39" s="27" t="s">
        <v>131</v>
      </c>
    </row>
    <row r="40" spans="4:5" ht="15" thickBot="1" x14ac:dyDescent="0.35">
      <c r="D40" s="23" t="s">
        <v>128</v>
      </c>
      <c r="E40" s="27" t="s">
        <v>162</v>
      </c>
    </row>
    <row r="41" spans="4:5" ht="15" thickBot="1" x14ac:dyDescent="0.35">
      <c r="D41" s="23" t="s">
        <v>130</v>
      </c>
      <c r="E41" s="27" t="s">
        <v>163</v>
      </c>
    </row>
    <row r="42" spans="4:5" ht="15" thickBot="1" x14ac:dyDescent="0.35">
      <c r="D42" s="23" t="s">
        <v>132</v>
      </c>
      <c r="E42" s="27" t="s">
        <v>133</v>
      </c>
    </row>
  </sheetData>
  <sortState xmlns:xlrd2="http://schemas.microsoft.com/office/spreadsheetml/2017/richdata2" ref="D2:D42">
    <sortCondition ref="D2:D42"/>
  </sortState>
  <phoneticPr fontId="21" type="noConversion"/>
  <pageMargins left="0.7" right="0.7" top="0.75" bottom="0.75" header="0.51180555555555496" footer="0.51180555555555496"/>
  <pageSetup paperSize="9" firstPageNumber="0" orientation="portrait" horizontalDpi="300" verticalDpi="300"/>
  <headerFooter>
    <oddHeader>&amp;C&amp;"Calibri"&amp;10&amp;K000000 For internal use &amp;1#_x000D_</oddHeader>
    <oddFooter xml:space="preserve">&amp;C_x000D_&amp;1#&amp;"Calibri"&amp;10&amp;K000000 For internal use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Sheet2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Benoît Wolf</dc:creator>
  <dc:description/>
  <cp:lastModifiedBy>Fanny Gentges</cp:lastModifiedBy>
  <cp:revision>14</cp:revision>
  <cp:lastPrinted>2016-07-08T07:29:14Z</cp:lastPrinted>
  <dcterms:created xsi:type="dcterms:W3CDTF">2015-03-26T12:25:01Z</dcterms:created>
  <dcterms:modified xsi:type="dcterms:W3CDTF">2024-11-20T10:04:39Z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6cef4a9-aaad-4921-a053-911a87b05ffb_Enabled">
    <vt:lpwstr>true</vt:lpwstr>
  </property>
  <property fmtid="{D5CDD505-2E9C-101B-9397-08002B2CF9AE}" pid="9" name="MSIP_Label_e6cef4a9-aaad-4921-a053-911a87b05ffb_SetDate">
    <vt:lpwstr>2024-07-22T09:13:54Z</vt:lpwstr>
  </property>
  <property fmtid="{D5CDD505-2E9C-101B-9397-08002B2CF9AE}" pid="10" name="MSIP_Label_e6cef4a9-aaad-4921-a053-911a87b05ffb_Method">
    <vt:lpwstr>Standard</vt:lpwstr>
  </property>
  <property fmtid="{D5CDD505-2E9C-101B-9397-08002B2CF9AE}" pid="11" name="MSIP_Label_e6cef4a9-aaad-4921-a053-911a87b05ffb_Name">
    <vt:lpwstr>For internal use</vt:lpwstr>
  </property>
  <property fmtid="{D5CDD505-2E9C-101B-9397-08002B2CF9AE}" pid="12" name="MSIP_Label_e6cef4a9-aaad-4921-a053-911a87b05ffb_SiteId">
    <vt:lpwstr>08dd612d-1f88-42cf-8f11-100c71831a61</vt:lpwstr>
  </property>
  <property fmtid="{D5CDD505-2E9C-101B-9397-08002B2CF9AE}" pid="13" name="MSIP_Label_e6cef4a9-aaad-4921-a053-911a87b05ffb_ActionId">
    <vt:lpwstr>197e8138-f40a-4a56-9004-cdb06434a07b</vt:lpwstr>
  </property>
  <property fmtid="{D5CDD505-2E9C-101B-9397-08002B2CF9AE}" pid="14" name="MSIP_Label_e6cef4a9-aaad-4921-a053-911a87b05ffb_ContentBits">
    <vt:lpwstr>3</vt:lpwstr>
  </property>
</Properties>
</file>